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ara_Toczyska\Downloads\"/>
    </mc:Choice>
  </mc:AlternateContent>
  <xr:revisionPtr revIDLastSave="0" documentId="8_{D155DED5-9291-4817-A2ED-0360918206D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Arkusz1!$A$3:$P$130</definedName>
    <definedName name="_xlnm.Print_Area" localSheetId="0">Arkusz1!$A$1:$J$130</definedName>
    <definedName name="_xlnm.Print_Titles" localSheetId="0">Arkusz1!$1:$15</definedName>
    <definedName name="Z_2FA9F837_5B9F_4D7A_ABA4_BDECF5488E5D_.wvu.Cols" localSheetId="0" hidden="1">Arkusz1!$I:$P</definedName>
    <definedName name="Z_2FA9F837_5B9F_4D7A_ABA4_BDECF5488E5D_.wvu.FilterData" localSheetId="0" hidden="1">Arkusz1!$A$3:$P$130</definedName>
    <definedName name="Z_2FA9F837_5B9F_4D7A_ABA4_BDECF5488E5D_.wvu.PrintArea" localSheetId="0" hidden="1">Arkusz1!$A$1:$H$130</definedName>
    <definedName name="Z_2FA9F837_5B9F_4D7A_ABA4_BDECF5488E5D_.wvu.PrintTitles" localSheetId="0" hidden="1">Arkusz1!$1:$15</definedName>
    <definedName name="Z_3771207A_4CDC_4AA4_AD47_E09851D94C5E_.wvu.FilterData" localSheetId="0" hidden="1">Arkusz1!$A$3:$P$130</definedName>
    <definedName name="Z_6E9A6BD4_85EA_4D72_A913_655017F9CA58_.wvu.Cols" localSheetId="0" hidden="1">Arkusz1!$I:$P</definedName>
    <definedName name="Z_6E9A6BD4_85EA_4D72_A913_655017F9CA58_.wvu.FilterData" localSheetId="0" hidden="1">Arkusz1!$A$3:$P$130</definedName>
    <definedName name="Z_6E9A6BD4_85EA_4D72_A913_655017F9CA58_.wvu.PrintArea" localSheetId="0" hidden="1">Arkusz1!$A$1:$H$130</definedName>
    <definedName name="Z_6E9A6BD4_85EA_4D72_A913_655017F9CA58_.wvu.PrintTitles" localSheetId="0" hidden="1">Arkusz1!$1:$15</definedName>
    <definedName name="Z_C81C4A50_6D02_4F29_9A7F_10F477F6D46B_.wvu.FilterData" localSheetId="0" hidden="1">Arkusz1!$A$3:$P$35</definedName>
    <definedName name="Z_C81C4A50_6D02_4F29_9A7F_10F477F6D46B_.wvu.PrintArea" localSheetId="0" hidden="1">Arkusz1!$A$1:$H$41</definedName>
    <definedName name="Z_C81C4A50_6D02_4F29_9A7F_10F477F6D46B_.wvu.PrintTitles" localSheetId="0" hidden="1">Arkusz1!$1:$15</definedName>
    <definedName name="Z_E652C633_5AA0_430C_9E41_C53E53F3DE03_.wvu.FilterData" localSheetId="0" hidden="1">Arkusz1!$A$3:$P$33</definedName>
    <definedName name="Z_E652C633_5AA0_430C_9E41_C53E53F3DE03_.wvu.PrintArea" localSheetId="0" hidden="1">Arkusz1!$A$1:$H$41</definedName>
  </definedNames>
  <calcPr calcId="191029"/>
  <customWorkbookViews>
    <customWorkbookView name="Zacharska-Jacyno Gabriela - Widok osobisty" guid="{6E9A6BD4-85EA-4D72-A913-655017F9CA58}" mergeInterval="0" personalView="1" maximized="1" xWindow="-11" yWindow="-11" windowWidth="1942" windowHeight="1042" activeSheetId="1"/>
    <customWorkbookView name="Monika Kopanska - Widok osobisty" guid="{C81C4A50-6D02-4F29-9A7F-10F477F6D46B}" mergeInterval="0" personalView="1" maximized="1" windowWidth="1360" windowHeight="411" activeSheetId="1"/>
    <customWorkbookView name="Bartosz Bernacki - Widok osobisty" guid="{E652C633-5AA0-430C-9E41-C53E53F3DE03}" mergeInterval="0" personalView="1" maximized="1" windowWidth="952" windowHeight="408" activeSheetId="1"/>
    <customWorkbookView name="Bołcun Agnieszka - Widok osobisty" guid="{2FA9F837-5B9F-4D7A-ABA4-BDECF5488E5D}" mergeInterval="0" personalView="1" maximized="1" xWindow="-8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Magdalena Baranska-Duda</author>
    <author>Aldona Orlowska</author>
  </authors>
  <commentList>
    <comment ref="D3" authorId="0" shapeId="0" xr:uid="{78C8BFCF-9B8F-49B7-8096-BE414F7B4C99}">
      <text>
        <r>
          <rPr>
            <sz val="11"/>
            <color indexed="81"/>
            <rFont val="Tahoma"/>
            <family val="2"/>
            <charset val="238"/>
          </rPr>
          <t>Należy wskazać roboczą nazwę projektu albo skrótowo opisać istotę, zakres przedmiotowy projektu</t>
        </r>
      </text>
    </comment>
    <comment ref="E3" authorId="1" shapeId="0" xr:uid="{00000000-0006-0000-0000-000003000000}">
      <text>
        <r>
          <rPr>
            <sz val="11"/>
            <color indexed="81"/>
            <rFont val="Open Sans"/>
            <family val="2"/>
            <charset val="238"/>
          </rPr>
          <t>Jednoznacznie określony podmiot, jest uprawniony do złożenia wniosku o dofinansowanie danego projektu</t>
        </r>
      </text>
    </comment>
    <comment ref="H3" authorId="1" shapeId="0" xr:uid="{00000000-0006-0000-0000-000004000000}">
      <text>
        <r>
          <rPr>
            <sz val="11"/>
            <color indexed="81"/>
            <rFont val="Open Sans"/>
            <family val="2"/>
            <charset val="238"/>
          </rPr>
          <t>Data identyfikacji jest datą zatwierdzenia propozycji projektu przez IZ</t>
        </r>
      </text>
    </comment>
  </commentList>
</comments>
</file>

<file path=xl/sharedStrings.xml><?xml version="1.0" encoding="utf-8"?>
<sst xmlns="http://schemas.openxmlformats.org/spreadsheetml/2006/main" count="502" uniqueCount="298">
  <si>
    <t>lp.</t>
  </si>
  <si>
    <t>numer projektu</t>
  </si>
  <si>
    <t>tytuł lub zakres projektu</t>
  </si>
  <si>
    <t>data identyfikacji</t>
  </si>
  <si>
    <t>podmiot, który będzie wnioskodawcą</t>
  </si>
  <si>
    <t>szacowany wkład UE (mln PLN)</t>
  </si>
  <si>
    <t>kurs z 6 miesięcy VII-XII '15</t>
  </si>
  <si>
    <t>województwo</t>
  </si>
  <si>
    <t xml:space="preserve">kwartał </t>
  </si>
  <si>
    <t>Przeprowadzenie prac dla umożliwienia transportu wodnego do Portu Zewnętrznego w Świnoujściu</t>
  </si>
  <si>
    <t>5.2-1</t>
  </si>
  <si>
    <t>Urząd Morski w Szczecinie</t>
  </si>
  <si>
    <t>5.2</t>
  </si>
  <si>
    <t>projekt o znaczeniu strategicznym w rozumieniu art. 2 pkt 5 rozporządzenia ogólnego</t>
  </si>
  <si>
    <t>numer działania lub poddziałania</t>
  </si>
  <si>
    <t>strategiczny</t>
  </si>
  <si>
    <t>Kampania Kolejowe ABC III</t>
  </si>
  <si>
    <t>5.4</t>
  </si>
  <si>
    <t>Urząd Transportu Kolejowego</t>
  </si>
  <si>
    <t>Rozbudowa systemu RIS na Odrzańskiej Drodze Wodnej</t>
  </si>
  <si>
    <t>Urząd Żeglugi Śródlądowej w Szczecinie</t>
  </si>
  <si>
    <t>4.4</t>
  </si>
  <si>
    <t>Bezpieczna Szkoła Krokodylka Tirka II</t>
  </si>
  <si>
    <t>Wzmocnienie potencjału Inspekcji Transportu Drogowego II</t>
  </si>
  <si>
    <t>Budowa Północnej Śródmiejskiej Obwodnicy Miasta Bielska-Białej</t>
  </si>
  <si>
    <t>Budowa zachodniej Obwodnicy Zielonej Góry w ramach przedsięwzięcia priorytetowego pn. Odrzański Układ Komunikacyjny</t>
  </si>
  <si>
    <t>Mobilna platforma edukacyjna o bezpieczeństwie ruchu drogowego</t>
  </si>
  <si>
    <t>Kampanie społeczne dotyczące największych problemów z zakresu bezpieczeństwa ruchu drogowego</t>
  </si>
  <si>
    <t>Ogólnopolskie szkolenia z zakresu organizacji ruchu na drogach samorządowych w aspekcie bezpieczeństwa ruchu drogowego</t>
  </si>
  <si>
    <t>Pomagamy i chronimy – ręczne mierniki prędkości z rejestracją obrazu w kontroli ruchu drogowego oraz dodatkowe szkolenie z zakresu bezpieczeństwa ruchu drogowego</t>
  </si>
  <si>
    <t>Pomagamy i chronimy – samochody osobowe oznakowane o podwyższonych parametrach dla pionu ruchu drogowego</t>
  </si>
  <si>
    <t>Pomagamy i chronimy – urządzenia do obsługi miejsca zdarzenia – tachimetry</t>
  </si>
  <si>
    <t>Pomagamy i chronimy – samochody osobowe oznakowane z segmentu C dla pionu ruchu drogowego</t>
  </si>
  <si>
    <t>Pomagamy i chronimy – ujawnianie i eliminowanie z ruchu kierujących pojazdami po alkoholu</t>
  </si>
  <si>
    <t>Pomagamy i chronimy – bezzałogowe statki powietrzne w kontroli ruchu drogowego</t>
  </si>
  <si>
    <t>Pomagamy i chronimy – poprawa bezpieczeństwa na stołecznym odcinku sieci TEN-T</t>
  </si>
  <si>
    <t>Główny Inspektorat Transportu Drogowego</t>
  </si>
  <si>
    <t>5.3</t>
  </si>
  <si>
    <t>Miasto Bielsko-Biała</t>
  </si>
  <si>
    <t>Miasto Zielona Góra</t>
  </si>
  <si>
    <t>Sekretariat Krajowej Rady Bezpieczeństwa Ruchu Drogowego</t>
  </si>
  <si>
    <t>Komenda Główna Policji</t>
  </si>
  <si>
    <t>Komenda Stołeczna Policji</t>
  </si>
  <si>
    <t>5.4-1</t>
  </si>
  <si>
    <t>4.4-1</t>
  </si>
  <si>
    <t>5.3-1</t>
  </si>
  <si>
    <t>5.4-2</t>
  </si>
  <si>
    <t>5.3-2</t>
  </si>
  <si>
    <t>5.3-3</t>
  </si>
  <si>
    <t>5.3-4</t>
  </si>
  <si>
    <t>5.3-5</t>
  </si>
  <si>
    <t>5.3-6</t>
  </si>
  <si>
    <t>5.3-7</t>
  </si>
  <si>
    <t>5.3-8</t>
  </si>
  <si>
    <t>5.3-9</t>
  </si>
  <si>
    <t>5.3-10</t>
  </si>
  <si>
    <t>5.3-11</t>
  </si>
  <si>
    <t>5.3-12</t>
  </si>
  <si>
    <t>5.3-13</t>
  </si>
  <si>
    <t>5.3-14</t>
  </si>
  <si>
    <t>3.1</t>
  </si>
  <si>
    <t>Mobilna Metropolia - budowa węzła przesiadkowego Gliwice - Arena</t>
  </si>
  <si>
    <t>Mobilna Metropolia - budowa węzła przesiadkowego Gliwice - Kopernik</t>
  </si>
  <si>
    <t>Mobilna Metropolia - utworzenie węzła przesiadkowego Gliwice - Brzezinka</t>
  </si>
  <si>
    <t>Mobilna Metropolia - budowa węzła przesiadkowego Gliwice Łabędy</t>
  </si>
  <si>
    <t>Mobilna Metropolia - budowa centrum przesiadkowego przy stacji kolejowej w Pyskowicach</t>
  </si>
  <si>
    <t>Mobilna Metropolia - Katowicki System Zintegrowanych Węzłów Przesiadkowych – „Węzeł Kostuchna”</t>
  </si>
  <si>
    <t>Mobilna Metropolia – Katowicki System Zintegrowanych Węzłów Przesiadkowych – „Węzeł Św. Jana”</t>
  </si>
  <si>
    <t>Modernizacja i rozwój infrastruktury tramwajowej w Górnośląsko – Zagłębiowskiej Metropolii – Etap I i IV</t>
  </si>
  <si>
    <t>Modernizacja i rozwój infrastruktury tramwajowej w Górnośląsko – Zagłębiowskiej Metropolii – Etap II</t>
  </si>
  <si>
    <t>Modernizacja i rozwój infrastruktury tramwajowej w Górnośląsko – Zagłębiowskiej Metropolii – Etap III</t>
  </si>
  <si>
    <t>Modernizacja i rozwój infrastruktury tramwajowej w Górnośląsko – Zagłębiowskiej Metropolii – Etap V</t>
  </si>
  <si>
    <t>Mobilna Metropolia - Budowa Centrów Przesiadkowych na terenie Gminy Bytom</t>
  </si>
  <si>
    <t>Budowa dwutorowego torowiska tramwajowego wzdłuż ul. Solskiego od ronda Kujawskiego do pętli Bielicka wraz z pętlą Bielicka</t>
  </si>
  <si>
    <t>Rozbudowa pętli Las Gdański w Bydgoszczy</t>
  </si>
  <si>
    <t>Przebudowa ronda Jagiellonów w Bydgoszczy</t>
  </si>
  <si>
    <t>Zakup nowoczesnego niskopodłogowego taboru tramwajowego dla sieci komunikacji miejskiej w Bydgoszczy - pakiet nr 3</t>
  </si>
  <si>
    <t>Miasto Bydgoszcz</t>
  </si>
  <si>
    <t>3.1-1</t>
  </si>
  <si>
    <t>3.1-2</t>
  </si>
  <si>
    <t>3.1-3</t>
  </si>
  <si>
    <t>3.1-4</t>
  </si>
  <si>
    <t>3.1-5</t>
  </si>
  <si>
    <t>3.1-6</t>
  </si>
  <si>
    <t>3.1-7</t>
  </si>
  <si>
    <t>3.1-8</t>
  </si>
  <si>
    <t>3.1-9</t>
  </si>
  <si>
    <t>3.1-10</t>
  </si>
  <si>
    <t>3.1-11</t>
  </si>
  <si>
    <t>3.1-12</t>
  </si>
  <si>
    <t>3.1-13</t>
  </si>
  <si>
    <t>3.1-14</t>
  </si>
  <si>
    <t>3.1-15</t>
  </si>
  <si>
    <t>3.1-16</t>
  </si>
  <si>
    <t>Budowa obiektów Park&amp;Ride przy dworcach kolejowych na trasie Wrocław-Oleśnica w miejscowościach Długołęka i Borowa - Integracja systemu parkingów z systemami transportu kolejowego, drogowego i publicznego</t>
  </si>
  <si>
    <t>Budowa parkingów typu Park&amp;Ride oraz Bike&amp;Ride wraz z ciągami pieszo-rowerowymi i infrastrukturą towarzyszącą na terenie Gminy Kobierzyce</t>
  </si>
  <si>
    <t>Budowa i rozbudowa parkingów P&amp;R na terenie Gminy Miasto Oleśnica</t>
  </si>
  <si>
    <t>Budowa infrastruktury przesiadkowej P&amp;R oraz B&amp;R przy dworcu kolejowym w Oławie</t>
  </si>
  <si>
    <t>Budowa Parkingu Parkuj i Jedź w Pęgowie - etap 2</t>
  </si>
  <si>
    <t>II etap rozbudowy multimodalnych centrów przesiadkowych oraz budowy systemu parkingów P&amp;R wraz z dostosowaniem infrastuktury na terenie gminy Siechnice</t>
  </si>
  <si>
    <t>Budowa P&amp;R na terenie gminy Sobótka - etap II</t>
  </si>
  <si>
    <t>Budowa Park&amp;Ride i Bike&amp;Ride w Krynicznie wraz z ciągiem pieszo-rowerowym przy drodze powiatowej nr 1368D relacji Kryniczno-Malin, gm. Wisznia Mała</t>
  </si>
  <si>
    <t>Rozwój zrównoważonego systemu transportowego we Wrocławiu - etap I</t>
  </si>
  <si>
    <t>Zakup taboru tramwajowego dla Wrocławia - etap I</t>
  </si>
  <si>
    <t>Rozbudowa systemu przesiadkowego P&amp;R na terenie Gminy Żórawina</t>
  </si>
  <si>
    <t>3.1-17</t>
  </si>
  <si>
    <t>3.1-18</t>
  </si>
  <si>
    <t>3.1-19</t>
  </si>
  <si>
    <t>3.1-20</t>
  </si>
  <si>
    <t>3.1-21</t>
  </si>
  <si>
    <t>3.1-22</t>
  </si>
  <si>
    <t>3.1-23</t>
  </si>
  <si>
    <t>3.1-24</t>
  </si>
  <si>
    <t>3.1-25</t>
  </si>
  <si>
    <t>3.1-26</t>
  </si>
  <si>
    <t>3.1-27</t>
  </si>
  <si>
    <t>3.1-28</t>
  </si>
  <si>
    <t xml:space="preserve">Program Centrum - etap II - budowa trasy tramwajowej wraz z uspokojeniem ruchu samochodowego w ulicy Ratajczaka - faza II </t>
  </si>
  <si>
    <t>Budowa trasy tramwajowej na Naramowice w Poznaniu - etap II</t>
  </si>
  <si>
    <t>3.1-29</t>
  </si>
  <si>
    <t>3.1-30</t>
  </si>
  <si>
    <t>3.1-31</t>
  </si>
  <si>
    <t>Budowa węzłów przesiadkowych w rejonie stacji kolejowych na terenie Poznania w związku z rozwojem obwodnicy towarowej jako etap rozwoju Szybkiej Kolei Miejskiej: Poznań Starołęka, Poznań Franowo, Poznań Kobylepole, Poznań Zieliniec, Poznań Koziegłowy, Poznań Naramowice, Poznań Piątkowo, Swarzędz Nowa Wieś, Poznań Suchy Las</t>
  </si>
  <si>
    <t>Miasto Poznań</t>
  </si>
  <si>
    <t>Gmina Długołęka</t>
  </si>
  <si>
    <t>Gmina Kobierzyce</t>
  </si>
  <si>
    <t>Gmina Miasto Oława</t>
  </si>
  <si>
    <t>Gmina Oborniki Śląskie</t>
  </si>
  <si>
    <t>Gmina Siechnice</t>
  </si>
  <si>
    <t>Gmina Sobótka</t>
  </si>
  <si>
    <t>Gmina Wisznia Mała</t>
  </si>
  <si>
    <t>Gmina Wrocław</t>
  </si>
  <si>
    <t>Miasto Bytom</t>
  </si>
  <si>
    <t>Miasto Gliwice</t>
  </si>
  <si>
    <t>Gmina Pyskowice</t>
  </si>
  <si>
    <t>Miasto Katowice</t>
  </si>
  <si>
    <t>Tramwaje Śląskie S.A.</t>
  </si>
  <si>
    <t>4.1</t>
  </si>
  <si>
    <t>4.1-1</t>
  </si>
  <si>
    <t>4.1-2</t>
  </si>
  <si>
    <t>4.1-3</t>
  </si>
  <si>
    <t>4.1-4</t>
  </si>
  <si>
    <t>4.1-5</t>
  </si>
  <si>
    <t>4.1-6</t>
  </si>
  <si>
    <t>4.1-7</t>
  </si>
  <si>
    <t>4.1-8</t>
  </si>
  <si>
    <t>4.1-9</t>
  </si>
  <si>
    <t>Budowa drogi ekspresowej S61 odc. w. Łomża Zachód – w. Stawiski (projekt fazowany)</t>
  </si>
  <si>
    <t>Budowa drogi S1 Kosztowy - Bielsko-Biała odc. II oraz III (projekt fazowany)</t>
  </si>
  <si>
    <t>Budowa drogi S7, odc. Płońsk (S10) – Czosnów</t>
  </si>
  <si>
    <t>Budowa autostrady A2 Warszawa - Siedlce, odc. Mińsk Mazowiecki – Siedlce (projekt fazowany)</t>
  </si>
  <si>
    <t>Rozbudowa drogi ekspresowej S19 na odcinku węzeł Sokołów Młp. Północ (bez węzła) - węzeł Jasionka (bez węzła), dł. ok. 15 km – etap II (dobudowa drugiej jezdni)</t>
  </si>
  <si>
    <t>Budowa autostrady A2 Siedlce - gr. państwa, odc. Siedlce - Biała Podlaska (w. Cicibór)</t>
  </si>
  <si>
    <t>Budowa drogi S1 Kosztowy - Bielsko- Biała - odcinek I/B węzeł „Kosztowy II” (z węzłem) – węzeł „Bieruń (bez węzła) oraz odcinek I/A węzeł „Bieruń” (z węzłem) węzeł „Oświęcim” (bez węzła) wraz z obwodnicą Bierunia</t>
  </si>
  <si>
    <t>Budowa drogi S3 Troszyn – Świnoujście</t>
  </si>
  <si>
    <t>5.1</t>
  </si>
  <si>
    <t>5.1-1</t>
  </si>
  <si>
    <t>5.1-2</t>
  </si>
  <si>
    <t>5.1-3</t>
  </si>
  <si>
    <t>5.1-4</t>
  </si>
  <si>
    <t>5.1-5</t>
  </si>
  <si>
    <t>5.1-6</t>
  </si>
  <si>
    <t>5.1-7</t>
  </si>
  <si>
    <t>5.1-8</t>
  </si>
  <si>
    <t>5.1-9</t>
  </si>
  <si>
    <t>5.1-10</t>
  </si>
  <si>
    <t>5.1-11</t>
  </si>
  <si>
    <t>5.1-12</t>
  </si>
  <si>
    <t>5.1-13</t>
  </si>
  <si>
    <t>5.1-14</t>
  </si>
  <si>
    <t>Budowa drogi ekspresowej S7, odc. Widoma – Kraków (węzeł Kraków Nowa Huta (projekt fazowany)</t>
  </si>
  <si>
    <t>Budowa drogi ekspresowej S7, odc. Miechów – Szczepanowice</t>
  </si>
  <si>
    <t>Budowa obwodnicy Chełma w ciągu drogi ekspresowej S12</t>
  </si>
  <si>
    <t>Budowa drogi S19 Białystok–Lubartów, odc. węzeł Boćki (bez węzła) – Chlebczyn (z węzłem)</t>
  </si>
  <si>
    <t>Budowa obwodnicy Metropolii Trójmiejskiej</t>
  </si>
  <si>
    <t>Budowa drogi S6 Koszalin – Słupsk</t>
  </si>
  <si>
    <t>Budowa drogi S19 odc. Lublin - Lubartów (w. Lublin Rudnik/bez węzła/ - w. Lubartów Północ /z węzłem)</t>
  </si>
  <si>
    <t>Budowa drogi S6 odc. Słupsk - DK6 (Bożepole Wielkie)</t>
  </si>
  <si>
    <t>Budowa drogi S19 Rzeszów - Barwinek, odc. w. Rzeszów Południe (bez węzła) - w. Babica (z węzłem)</t>
  </si>
  <si>
    <t>Budowa drogi ekspresowej S19 Białystok – Lubartów odc. granica woj. mazowieckiego i lubelskiego - Lubartów, w. Lubartów Północ (bez węzła)</t>
  </si>
  <si>
    <t>Budowa drogi S11 Bobolice – Szczecinek</t>
  </si>
  <si>
    <t>Budowa drogi S74 Przełom/Mniów – Kielce</t>
  </si>
  <si>
    <t>Budowa drogi S19 Rzeszów - Barwinek odc. w. Babica (bez węzła) - Barwinek (bez odc. Jawornik -Domaradz oraz odc. w. Dukla (bez węzła) – Barwinek (granica Państwa))</t>
  </si>
  <si>
    <t>Budowa drogi S10 Bydgoszcz – Toruń</t>
  </si>
  <si>
    <t>5.3-15</t>
  </si>
  <si>
    <t>5.3-16</t>
  </si>
  <si>
    <t>Budowa obwodnicy Poręby i Zawiercia w ciągu DK 78 (projekt fazowany)</t>
  </si>
  <si>
    <t>Budowa obwodnicy Oświęcimia w ciągu DK 44 (projekt fazowany)</t>
  </si>
  <si>
    <t>Budowa drogi S7, odc. Czosnów – Kiełpin</t>
  </si>
  <si>
    <t>1.5</t>
  </si>
  <si>
    <t>1.5-1</t>
  </si>
  <si>
    <t>2.3</t>
  </si>
  <si>
    <t>2.3-1</t>
  </si>
  <si>
    <t>2.3-2</t>
  </si>
  <si>
    <t>2.3-3</t>
  </si>
  <si>
    <t>2.3-4</t>
  </si>
  <si>
    <t>2.3-5</t>
  </si>
  <si>
    <t>2.3-6</t>
  </si>
  <si>
    <t>2.3-7</t>
  </si>
  <si>
    <t>2.3-8</t>
  </si>
  <si>
    <t>6.1</t>
  </si>
  <si>
    <t>6.1-1</t>
  </si>
  <si>
    <t>5.7</t>
  </si>
  <si>
    <t>5.7-1</t>
  </si>
  <si>
    <t>5.7-2</t>
  </si>
  <si>
    <t>5.7-3</t>
  </si>
  <si>
    <t>5.4-3</t>
  </si>
  <si>
    <t>5.4-4</t>
  </si>
  <si>
    <t>5.4-5</t>
  </si>
  <si>
    <t>5.4-6</t>
  </si>
  <si>
    <t>5.4-7</t>
  </si>
  <si>
    <t>4.2</t>
  </si>
  <si>
    <t>4.2-1</t>
  </si>
  <si>
    <t>4.2-2</t>
  </si>
  <si>
    <t>4.2-3</t>
  </si>
  <si>
    <t>4.2-4</t>
  </si>
  <si>
    <t>4.2-5</t>
  </si>
  <si>
    <t>4.2-6</t>
  </si>
  <si>
    <t>4.2-7</t>
  </si>
  <si>
    <t>4.2-8</t>
  </si>
  <si>
    <t>4.2-9</t>
  </si>
  <si>
    <t>Babiogórski Park Narodowy</t>
  </si>
  <si>
    <t>GAZ-SYSTEM S.A.</t>
  </si>
  <si>
    <t>PSE S.A.</t>
  </si>
  <si>
    <t>PKP PLK S.A.</t>
  </si>
  <si>
    <t>Morska Służba Poszukiwania i Ratownictwa</t>
  </si>
  <si>
    <t>Narodowy Fundusz Zdrowia</t>
  </si>
  <si>
    <t>Budowa Centrum Edukacji Przyrodniczej MORGI Babiogórskiego Parku Narodowego</t>
  </si>
  <si>
    <t xml:space="preserve">	Gazociąg Racibórz – Oświęcim, Etap I Racibórz – Rybnik</t>
  </si>
  <si>
    <t>Gazociąg Rembelszczyzna – Mory</t>
  </si>
  <si>
    <t>Gazociąg Kędzierzyn Koźle – Racibórz</t>
  </si>
  <si>
    <t>Gazociąg Oświęcim-Tworzeń</t>
  </si>
  <si>
    <t>Budowa linii 400 kV Gdańsk Przyjaźń-Choczewo</t>
  </si>
  <si>
    <t>Zabudowa systemu ERTMS</t>
  </si>
  <si>
    <t>Prace na odcinku Maksymilianowo – Kościerzyna</t>
  </si>
  <si>
    <t>Budowa i zakup nowych specjalistycznych ratowniczych jednostek pływających dla Służby SAR</t>
  </si>
  <si>
    <t>Modernizacja specjalistycznych ratowniczych jednostek pływających Służby SAR</t>
  </si>
  <si>
    <t>Rozbudowa systemu bezpieczeństwa żeglugi morskiej poprzez budowę i modernizację systemu łączności operacyjnej Służby SAR</t>
  </si>
  <si>
    <t>1.1-1</t>
  </si>
  <si>
    <t>Projekt Doradztwa Energetycznego</t>
  </si>
  <si>
    <t>1.1-2</t>
  </si>
  <si>
    <t>5.4-8</t>
  </si>
  <si>
    <t>Narodowy Fundusz Ochrony Środowiska i Gospodarki Wodnej</t>
  </si>
  <si>
    <t>Stowarzyszenie Szczecińskiego Obszaru Metropolitalnego</t>
  </si>
  <si>
    <t>1.1</t>
  </si>
  <si>
    <t>Budowa trasy tramwajowej na osiedle Swojczyce wraz z budową nowych mostów Chrobrego we Wrocławiu</t>
  </si>
  <si>
    <t>Gmina Żórawina</t>
  </si>
  <si>
    <t>Generalna Dyrekcja Dróg Krajowych i Autostrad</t>
  </si>
  <si>
    <t>Gmina Miasto Oleśnica</t>
  </si>
  <si>
    <t>MPK sp. z o.o.</t>
  </si>
  <si>
    <t>Program priorytetowy „Czyste Powietrze”</t>
  </si>
  <si>
    <t>Budowa linii Piła Krzewina – Plewiska wraz z rozbudową stacji w tym ciągu liniowym (zakres dot. stacji Plewiska); (projekt fazowany)</t>
  </si>
  <si>
    <t>Udrożnienie Łódzkiego Węzła Kolejowego (TEN-T), etap II, odcinek Łódź Fabryczna – Łódź Kaliska/Łódź Żabieniec – Faza II (projekt fazowany)</t>
  </si>
  <si>
    <t>Prace na linii kolejowej nr 8, odcinek Warka-Radom (Lot C, D, E) faza II (projekt fazowany)</t>
  </si>
  <si>
    <t>Budowa infrastruktury systemu ERTMS/GSM-R na liniach kolejowych PKP PLK S.A. w ramach NPW ERTMS – faza II (projekt fazowany)</t>
  </si>
  <si>
    <t>Prace na linii kolejowej C-E 65 na odc. Chorzów Batory – Tarnowskie Góry – Karsznice – Inowrocław – Bydgoszcz – Maksymilianowo, etap I-Faza II (projekt fazowany)</t>
  </si>
  <si>
    <t>Poprawa bezpieczeństwa na skrzyżowaniach linii kolejowych z drogami – Etap IIb – część wiaduktowa (projekt fazowany)</t>
  </si>
  <si>
    <t>Prace na linii kolejowej nr 7 Warszawa Wschodnia Osobowa - Dorohusk na odcinku Warszawa – Otwock – Dęblin - Lublin, etap IIb (Warszawa Wawer-Otwock); (projekt fazowany)</t>
  </si>
  <si>
    <t>Prace na linii średnicowej w Warszawie na odcinku Warszawa Wschodnia – Warszawa Zachodnia – etap II (projekt fazowany)</t>
  </si>
  <si>
    <t>Prace na odcinku Glincz – Kartuzy – faza II (projekt fazowany)</t>
  </si>
  <si>
    <t>Prace na linii kolejowej nr 38 na odcinku Ełk – Giżycko wraz z elektryfikacją Faza II (projekt fazowany)</t>
  </si>
  <si>
    <t>Prace na linii kolejowej nr 202 na odcinku Gdynia Chylonia – Słupsk - Faza II (projekt fazowany)</t>
  </si>
  <si>
    <t>Prace na linii kolejowej C-E 65 na odc. Chorzów Batory – Tarnowskie Góry – Karsznice – Inowrocław – Bydgoszcz – Maksymilianowo etap II: odcinek Nakło Śląskie – Kalina (projekt fazowany)</t>
  </si>
  <si>
    <t>Poprawa bezpieczeństwa na skrzyżowaniach linii kolejowych z drogami – Etap IV (projekt fazowany)</t>
  </si>
  <si>
    <t>Budowa Szczecińskiej Kolei Metropolitalnej z wykorzystaniem istniejących odcinków linii kolejowych nr 406, 273, 351 – Faza II (projekt fazowany)</t>
  </si>
  <si>
    <t>Wsparcie podstawowej opieki zdrowotnej (POZ)</t>
  </si>
  <si>
    <t>Budowa linii Pątnów-Jasiniec wraz z rozbudową stacji w tym ciągu liniowym (zakres dot. stacji Pątnów); (projekt fazowany)</t>
  </si>
  <si>
    <t xml:space="preserve">	Budowa linii Nysa – nacięcie Ząbkowice – Groszowice wraz z budową stacji Nysa (projekt fazowany)</t>
  </si>
  <si>
    <t>7.1</t>
  </si>
  <si>
    <t>7.1-1</t>
  </si>
  <si>
    <t>7.1-2</t>
  </si>
  <si>
    <t>7.1-3</t>
  </si>
  <si>
    <t>7.1-4</t>
  </si>
  <si>
    <t>7.1-5</t>
  </si>
  <si>
    <t>7.1-6</t>
  </si>
  <si>
    <t>7.1-7</t>
  </si>
  <si>
    <t>7.1-8</t>
  </si>
  <si>
    <t>7.1-9</t>
  </si>
  <si>
    <t>Budowa wystawy stałej w Muzeum Archeologii Podwodnej i Rybołówstwa Bałtyckiego w Łebie – oddziale Narodowego Muzeum Morskiego w Gdańsku</t>
  </si>
  <si>
    <t>Renowacja i rozbudowa zabytkowych budynków d. Szpitala Dziecięcego Bersohn i Bauman przy ul. Siennej 60/Śliskiej 51 w Warszawie wraz z ich adaptacją na cele wystawiennicze i edukacyjne oraz realizacja mediateki – części wystawy stałej Muzeum Getta Warszawskiego</t>
  </si>
  <si>
    <t>PANOPTIKUM – centrum kompetencji dla muzeów - wspomaganie muzeów w procesie innowacji i na rzecz rozwoju społeczno-gospodarczego</t>
  </si>
  <si>
    <t>Rozbudowa i modernizacja budynku Muzeum Rzeźby Współczesnej wraz z zagospodarowaniem terenu w ramach rewitalizacji społecznej Centrum Rzeźby Polskiej w Orońsku</t>
  </si>
  <si>
    <t>Rozbudowa, przebudowa i remont sal koncertowych szkół artystycznych w Polsce</t>
  </si>
  <si>
    <t>Modernizacja infrastruktury przygotowania, produkcji i postprodukcji filmowej poprzez stworzenie innowacyjnego kompleksu filmowego WFDiF, zlokalizowanego na terenie Wytwórni Filmów Dokumentalnych i Fabularnych w Warszawie przy ul. Chełmskiej 21, ETAP I – STREFA EDUKACJI FILMOWEJ – EDUKATORIUM Z PARKIEM FILMOWYM</t>
  </si>
  <si>
    <t>Tworzenie nowych ekspozycji w Muzeum Literackim w Nałęczowie – oddziale Muzeum Narodowego w Lublinie w celu budowy kulturowego centrum aktywności społecznej</t>
  </si>
  <si>
    <t>Budowa Muzeum Błogosławionego Księdza Jerzego Popiełuszki</t>
  </si>
  <si>
    <t>Utworzenie Muzeum Taternictwa i Narciarstwa</t>
  </si>
  <si>
    <t>Narodowe Muzeum Morskie w Gdańsku</t>
  </si>
  <si>
    <t>Muzeum Getta Warszawskiego</t>
  </si>
  <si>
    <t>Narodowy Instytut Muzeów</t>
  </si>
  <si>
    <t>Centrum Rzeźby Polskiej w Orońsku</t>
  </si>
  <si>
    <t>Państwowa Szkoła Muzyczna I stopnia z Przeworska</t>
  </si>
  <si>
    <t>Muzeum Narodowe w Lublinie</t>
  </si>
  <si>
    <t>Muzeum Podlaskie w Białymstoku</t>
  </si>
  <si>
    <t>Muzeum Tatrzańskie im. Dra Tytusa Chałubińskiego w Zakopanem</t>
  </si>
  <si>
    <t>Wytwórnia Filmów Dokumentalnych i Fabularnych w Warszawie</t>
  </si>
  <si>
    <t>Akademia Bezpieczeństwa Kolejowego ABK II</t>
  </si>
  <si>
    <t>WYKAZ PROJEKTÓW ZIDENTYFIKOWANYCH DLA PROGRAMU FUNDUSZE EUROPEJSKIE NA INFRASTRUKTURĘ, KLIMAT, ŚRODOWISKO 
29 września 2023r.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</si>
</sst>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0.0000"/>
  </numFmts>
  <fonts count="2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0"/>
      <color theme="1"/>
      <name val="Arial Narrow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sz val="11"/>
      <color indexed="81"/>
      <name val="Open Sans"/>
      <family val="2"/>
      <charset val="238"/>
    </font>
    <font>
      <sz val="11"/>
      <color indexed="81"/>
      <name val="Tahoma"/>
      <family val="2"/>
      <charset val="238"/>
    </font>
    <font>
      <sz val="12"/>
      <name val="Open Sans"/>
      <family val="2"/>
    </font>
    <font>
      <sz val="12"/>
      <name val="Open Sans"/>
      <family val="2"/>
      <charset val="238"/>
    </font>
    <font>
      <sz val="12"/>
      <color theme="1"/>
      <name val="Open Sans"/>
      <family val="2"/>
      <charset val="238"/>
    </font>
    <font>
      <strike/>
      <sz val="12"/>
      <color rgb="FFFF000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8">
    <xf numFmtId="0" fontId="0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6">
    <xf numFmtId="0" fontId="0" fillId="0" borderId="0" xfId="0"/>
    <xf numFmtId="0" fontId="10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horizontal="center" vertical="top"/>
    </xf>
    <xf numFmtId="0" fontId="0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right" vertical="top"/>
    </xf>
    <xf numFmtId="0" fontId="12" fillId="2" borderId="0" xfId="0" applyFont="1" applyFill="1" applyAlignment="1">
      <alignment horizontal="left" vertical="top"/>
    </xf>
    <xf numFmtId="0" fontId="0" fillId="2" borderId="0" xfId="0" applyFont="1" applyFill="1"/>
    <xf numFmtId="165" fontId="9" fillId="2" borderId="1" xfId="6" applyNumberFormat="1" applyFont="1" applyFill="1" applyBorder="1" applyAlignment="1"/>
    <xf numFmtId="165" fontId="9" fillId="2" borderId="2" xfId="6" applyNumberFormat="1" applyFont="1" applyFill="1" applyBorder="1" applyAlignment="1"/>
    <xf numFmtId="165" fontId="9" fillId="2" borderId="1" xfId="0" applyNumberFormat="1" applyFont="1" applyFill="1" applyBorder="1" applyAlignment="1"/>
    <xf numFmtId="0" fontId="7" fillId="2" borderId="6" xfId="0" applyFont="1" applyFill="1" applyBorder="1" applyAlignment="1">
      <alignment vertical="top" wrapText="1"/>
    </xf>
    <xf numFmtId="165" fontId="0" fillId="2" borderId="0" xfId="0" applyNumberFormat="1" applyFont="1" applyFill="1"/>
    <xf numFmtId="0" fontId="0" fillId="0" borderId="0" xfId="0" applyFont="1"/>
    <xf numFmtId="0" fontId="0" fillId="0" borderId="0" xfId="0" applyFont="1" applyFill="1"/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top" wrapText="1"/>
    </xf>
    <xf numFmtId="14" fontId="7" fillId="2" borderId="0" xfId="0" applyNumberFormat="1" applyFont="1" applyFill="1" applyBorder="1" applyAlignment="1">
      <alignment horizontal="right" vertical="top" wrapText="1"/>
    </xf>
    <xf numFmtId="4" fontId="7" fillId="2" borderId="0" xfId="0" applyNumberFormat="1" applyFont="1" applyFill="1" applyBorder="1" applyAlignment="1">
      <alignment horizontal="right" vertical="top"/>
    </xf>
    <xf numFmtId="0" fontId="13" fillId="2" borderId="0" xfId="0" applyFont="1" applyFill="1" applyAlignment="1">
      <alignment horizontal="left" vertical="top" wrapText="1"/>
    </xf>
    <xf numFmtId="0" fontId="13" fillId="2" borderId="0" xfId="0" applyFont="1" applyFill="1" applyAlignment="1">
      <alignment horizontal="center" vertical="top" wrapText="1"/>
    </xf>
    <xf numFmtId="0" fontId="13" fillId="2" borderId="0" xfId="0" applyFont="1" applyFill="1" applyAlignment="1">
      <alignment horizontal="right" vertical="top"/>
    </xf>
    <xf numFmtId="0" fontId="13" fillId="2" borderId="0" xfId="0" applyFont="1" applyFill="1" applyAlignment="1">
      <alignment horizontal="left" vertical="top"/>
    </xf>
    <xf numFmtId="0" fontId="14" fillId="2" borderId="0" xfId="0" applyFont="1" applyFill="1" applyAlignment="1">
      <alignment horizontal="center" vertical="top"/>
    </xf>
    <xf numFmtId="165" fontId="9" fillId="2" borderId="0" xfId="6" applyNumberFormat="1" applyFont="1" applyFill="1" applyBorder="1" applyAlignment="1"/>
    <xf numFmtId="165" fontId="9" fillId="2" borderId="0" xfId="0" applyNumberFormat="1" applyFont="1" applyFill="1" applyBorder="1" applyAlignment="1"/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4" fontId="17" fillId="2" borderId="5" xfId="0" applyNumberFormat="1" applyFont="1" applyFill="1" applyBorder="1" applyAlignment="1">
      <alignment horizontal="center" vertical="center" wrapText="1"/>
    </xf>
    <xf numFmtId="4" fontId="13" fillId="2" borderId="0" xfId="0" applyNumberFormat="1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center" vertical="top" wrapText="1"/>
    </xf>
    <xf numFmtId="4" fontId="0" fillId="2" borderId="0" xfId="0" applyNumberFormat="1" applyFont="1" applyFill="1" applyAlignment="1">
      <alignment horizontal="center" vertical="top" wrapText="1"/>
    </xf>
    <xf numFmtId="0" fontId="7" fillId="2" borderId="0" xfId="0" applyFont="1" applyFill="1" applyBorder="1" applyAlignment="1">
      <alignment vertical="top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wrapText="1"/>
    </xf>
    <xf numFmtId="14" fontId="17" fillId="2" borderId="4" xfId="0" applyNumberFormat="1" applyFont="1" applyFill="1" applyBorder="1" applyAlignment="1">
      <alignment horizontal="center" vertical="center" wrapText="1"/>
    </xf>
    <xf numFmtId="14" fontId="17" fillId="2" borderId="5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 wrapText="1"/>
    </xf>
    <xf numFmtId="4" fontId="17" fillId="3" borderId="4" xfId="0" applyNumberFormat="1" applyFont="1" applyFill="1" applyBorder="1" applyAlignment="1">
      <alignment horizontal="center" vertical="center" wrapText="1"/>
    </xf>
    <xf numFmtId="4" fontId="17" fillId="2" borderId="4" xfId="0" applyNumberFormat="1" applyFont="1" applyFill="1" applyBorder="1" applyAlignment="1">
      <alignment horizontal="center" vertical="center" wrapText="1"/>
    </xf>
    <xf numFmtId="3" fontId="17" fillId="3" borderId="5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8" fillId="2" borderId="7" xfId="0" applyFont="1" applyFill="1" applyBorder="1" applyAlignment="1">
      <alignment horizontal="center" vertical="top" wrapText="1"/>
    </xf>
    <xf numFmtId="0" fontId="18" fillId="2" borderId="7" xfId="0" applyFont="1" applyFill="1" applyBorder="1" applyAlignment="1">
      <alignment horizontal="center" vertical="top"/>
    </xf>
  </cellXfs>
  <cellStyles count="38">
    <cellStyle name="Dziesiętny 2" xfId="1" xr:uid="{00000000-0005-0000-0000-000001000000}"/>
    <cellStyle name="Dziesiętny 2 2" xfId="2" xr:uid="{00000000-0005-0000-0000-000002000000}"/>
    <cellStyle name="Dziesiętny 2 2 3" xfId="3" xr:uid="{00000000-0005-0000-0000-000003000000}"/>
    <cellStyle name="Dziesiętny 2 4" xfId="4" xr:uid="{00000000-0005-0000-0000-000004000000}"/>
    <cellStyle name="Dziesiętny 5" xfId="5" xr:uid="{00000000-0005-0000-0000-000005000000}"/>
    <cellStyle name="Normalny" xfId="0" builtinId="0"/>
    <cellStyle name="Normalny 2" xfId="6" xr:uid="{00000000-0005-0000-0000-000007000000}"/>
    <cellStyle name="Normalny 2 10" xfId="7" xr:uid="{00000000-0005-0000-0000-000008000000}"/>
    <cellStyle name="Normalny 2 13" xfId="8" xr:uid="{00000000-0005-0000-0000-000009000000}"/>
    <cellStyle name="Normalny 2 2" xfId="9" xr:uid="{00000000-0005-0000-0000-00000A000000}"/>
    <cellStyle name="Normalny 2 3" xfId="10" xr:uid="{00000000-0005-0000-0000-00000B000000}"/>
    <cellStyle name="Normalny 2 5" xfId="11" xr:uid="{00000000-0005-0000-0000-00000C000000}"/>
    <cellStyle name="Normalny 2 5 2 2 2" xfId="12" xr:uid="{00000000-0005-0000-0000-00000D000000}"/>
    <cellStyle name="Normalny 2 6" xfId="13" xr:uid="{00000000-0005-0000-0000-00000E000000}"/>
    <cellStyle name="Normalny 2 7 2" xfId="14" xr:uid="{00000000-0005-0000-0000-00000F000000}"/>
    <cellStyle name="Normalny 2 8" xfId="15" xr:uid="{00000000-0005-0000-0000-000010000000}"/>
    <cellStyle name="Normalny 2 9" xfId="16" xr:uid="{00000000-0005-0000-0000-000011000000}"/>
    <cellStyle name="Normalny 3" xfId="17" xr:uid="{00000000-0005-0000-0000-000012000000}"/>
    <cellStyle name="Normalny 3 12" xfId="18" xr:uid="{00000000-0005-0000-0000-000013000000}"/>
    <cellStyle name="Normalny 3 2" xfId="19" xr:uid="{00000000-0005-0000-0000-000014000000}"/>
    <cellStyle name="Normalny 3 5 2" xfId="20" xr:uid="{00000000-0005-0000-0000-000015000000}"/>
    <cellStyle name="Normalny 3 9" xfId="21" xr:uid="{00000000-0005-0000-0000-000016000000}"/>
    <cellStyle name="Normalny 4" xfId="22" xr:uid="{00000000-0005-0000-0000-000017000000}"/>
    <cellStyle name="Normalny 4 2" xfId="23" xr:uid="{00000000-0005-0000-0000-000018000000}"/>
    <cellStyle name="Procentowy 2" xfId="24" xr:uid="{00000000-0005-0000-0000-000019000000}"/>
    <cellStyle name="Procentowy 3" xfId="25" xr:uid="{00000000-0005-0000-0000-00001A000000}"/>
    <cellStyle name="Walutowy 2" xfId="26" xr:uid="{00000000-0005-0000-0000-00001B000000}"/>
    <cellStyle name="Walutowy 2 2" xfId="27" xr:uid="{00000000-0005-0000-0000-00001C000000}"/>
    <cellStyle name="Walutowy 2 2 2" xfId="35" xr:uid="{525D55C5-7AC2-42DB-B0C5-A9E19753F5AD}"/>
    <cellStyle name="Walutowy 2 2 3" xfId="31" xr:uid="{D3C31FE3-6816-4E4E-A9A6-FEA08A53CDEB}"/>
    <cellStyle name="Walutowy 2 3" xfId="28" xr:uid="{00000000-0005-0000-0000-00001D000000}"/>
    <cellStyle name="Walutowy 2 3 2" xfId="36" xr:uid="{6F8076E8-A767-4923-95F9-EAB6FD071110}"/>
    <cellStyle name="Walutowy 2 3 3" xfId="32" xr:uid="{547C150D-B687-48CF-A888-035BAABEE967}"/>
    <cellStyle name="Walutowy 2 4" xfId="29" xr:uid="{00000000-0005-0000-0000-00001E000000}"/>
    <cellStyle name="Walutowy 2 4 2" xfId="37" xr:uid="{834E9E31-45C9-4A25-8AC6-8702413E57C4}"/>
    <cellStyle name="Walutowy 2 4 3" xfId="33" xr:uid="{D6F65838-03EF-4565-BD8D-C6E3C275D35A}"/>
    <cellStyle name="Walutowy 2 5" xfId="34" xr:uid="{7862DCA4-BF87-44D8-AE48-D394E917C1EB}"/>
    <cellStyle name="Walutowy 2 6" xfId="30" xr:uid="{2A83ABE1-4C72-4FD7-8CF6-30DA925CC57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354877</xdr:colOff>
      <xdr:row>0</xdr:row>
      <xdr:rowOff>542470</xdr:rowOff>
    </xdr:from>
    <xdr:to>
      <xdr:col>6</xdr:col>
      <xdr:colOff>53069</xdr:colOff>
      <xdr:row>0</xdr:row>
      <xdr:rowOff>1468482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BA369D2-424A-486C-883B-BC5E40781E1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7517" y="542470"/>
          <a:ext cx="9136832" cy="926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5"/>
  <sheetViews>
    <sheetView showGridLines="0" tabSelected="1" zoomScale="75" zoomScaleNormal="75" zoomScaleSheetLayoutView="70" workbookViewId="0">
      <pane ySplit="3" topLeftCell="A4" activePane="bottomLeft" state="frozen"/>
      <selection pane="bottomLeft" activeCell="A4" sqref="A4"/>
    </sheetView>
  </sheetViews>
  <sheetFormatPr defaultColWidth="9.33203125" defaultRowHeight="14.4"/>
  <cols>
    <col min="1" max="1" width="6.5546875" style="6" customWidth="1"/>
    <col min="2" max="2" width="12" style="11" customWidth="1"/>
    <col min="3" max="3" width="11.6640625" style="7" customWidth="1"/>
    <col min="4" max="4" width="77.44140625" style="8" customWidth="1"/>
    <col min="5" max="5" width="39.44140625" style="9" customWidth="1"/>
    <col min="6" max="6" width="20.6640625" style="41" customWidth="1"/>
    <col min="7" max="7" width="20.6640625" style="9" customWidth="1"/>
    <col min="8" max="8" width="16.33203125" style="10" customWidth="1"/>
    <col min="9" max="9" width="14" style="12" hidden="1" customWidth="1"/>
    <col min="10" max="10" width="9.33203125" style="12" hidden="1" customWidth="1"/>
    <col min="11" max="11" width="13.33203125" style="12" hidden="1" customWidth="1"/>
    <col min="12" max="16" width="9.33203125" style="12" hidden="1" customWidth="1"/>
    <col min="17" max="16384" width="9.33203125" style="12"/>
  </cols>
  <sheetData>
    <row r="1" spans="1:15" ht="124.2" customHeight="1">
      <c r="A1" s="54" t="s">
        <v>297</v>
      </c>
      <c r="B1" s="55"/>
      <c r="C1" s="55"/>
      <c r="D1" s="55"/>
      <c r="E1" s="55"/>
      <c r="F1" s="55"/>
      <c r="G1" s="55"/>
      <c r="H1" s="55"/>
      <c r="I1" s="12" t="s">
        <v>8</v>
      </c>
      <c r="J1" s="13">
        <v>4.4076000000000004</v>
      </c>
      <c r="K1" s="14">
        <v>4.4019000000000004</v>
      </c>
      <c r="L1" s="15">
        <v>4.3966000000000003</v>
      </c>
      <c r="M1" s="15">
        <v>4.3003</v>
      </c>
      <c r="N1" s="15">
        <v>4.3250000000000002</v>
      </c>
      <c r="O1" s="15">
        <v>4.3086000000000002</v>
      </c>
    </row>
    <row r="2" spans="1:15" ht="18.600000000000001">
      <c r="A2" s="32">
        <v>0</v>
      </c>
      <c r="B2" s="32">
        <v>1</v>
      </c>
      <c r="C2" s="32">
        <v>2</v>
      </c>
      <c r="D2" s="32">
        <v>3</v>
      </c>
      <c r="E2" s="32">
        <v>4</v>
      </c>
      <c r="F2" s="52">
        <v>5</v>
      </c>
      <c r="G2" s="32">
        <v>6</v>
      </c>
      <c r="H2" s="32">
        <v>7</v>
      </c>
      <c r="J2" s="30"/>
      <c r="K2" s="30"/>
      <c r="L2" s="31"/>
      <c r="M2" s="31"/>
      <c r="N2" s="31"/>
      <c r="O2" s="31"/>
    </row>
    <row r="3" spans="1:15" ht="130.19999999999999">
      <c r="A3" s="33" t="s">
        <v>0</v>
      </c>
      <c r="B3" s="34" t="s">
        <v>14</v>
      </c>
      <c r="C3" s="34" t="s">
        <v>1</v>
      </c>
      <c r="D3" s="34" t="s">
        <v>2</v>
      </c>
      <c r="E3" s="34" t="s">
        <v>4</v>
      </c>
      <c r="F3" s="50" t="s">
        <v>5</v>
      </c>
      <c r="G3" s="34" t="s">
        <v>13</v>
      </c>
      <c r="H3" s="34" t="s">
        <v>3</v>
      </c>
      <c r="I3" s="16" t="s">
        <v>7</v>
      </c>
      <c r="K3" s="12" t="s">
        <v>6</v>
      </c>
      <c r="L3" s="17">
        <f>AVERAGE(J1:O1)</f>
        <v>4.3566666666666665</v>
      </c>
    </row>
    <row r="4" spans="1:15" ht="37.200000000000003">
      <c r="A4" s="43">
        <v>1</v>
      </c>
      <c r="B4" s="44" t="s">
        <v>244</v>
      </c>
      <c r="C4" s="44" t="s">
        <v>238</v>
      </c>
      <c r="D4" s="45" t="s">
        <v>250</v>
      </c>
      <c r="E4" s="46" t="s">
        <v>242</v>
      </c>
      <c r="F4" s="51">
        <v>8460</v>
      </c>
      <c r="G4" s="44"/>
      <c r="H4" s="47">
        <v>45182</v>
      </c>
      <c r="I4" s="42"/>
      <c r="L4" s="17"/>
    </row>
    <row r="5" spans="1:15" ht="37.200000000000003">
      <c r="A5" s="43">
        <v>2</v>
      </c>
      <c r="B5" s="44" t="s">
        <v>244</v>
      </c>
      <c r="C5" s="44" t="s">
        <v>240</v>
      </c>
      <c r="D5" s="45" t="s">
        <v>239</v>
      </c>
      <c r="E5" s="46" t="s">
        <v>242</v>
      </c>
      <c r="F5" s="51">
        <v>188</v>
      </c>
      <c r="G5" s="44" t="s">
        <v>15</v>
      </c>
      <c r="H5" s="47">
        <v>45182</v>
      </c>
      <c r="I5" s="42"/>
      <c r="L5" s="17"/>
    </row>
    <row r="6" spans="1:15" ht="37.200000000000003">
      <c r="A6" s="43">
        <v>3</v>
      </c>
      <c r="B6" s="44" t="s">
        <v>189</v>
      </c>
      <c r="C6" s="44" t="s">
        <v>190</v>
      </c>
      <c r="D6" s="45" t="s">
        <v>227</v>
      </c>
      <c r="E6" s="45" t="s">
        <v>221</v>
      </c>
      <c r="F6" s="51">
        <v>49</v>
      </c>
      <c r="G6" s="44"/>
      <c r="H6" s="47">
        <v>45182</v>
      </c>
      <c r="I6" s="42"/>
      <c r="L6" s="17"/>
    </row>
    <row r="7" spans="1:15" ht="36" customHeight="1">
      <c r="A7" s="43">
        <v>4</v>
      </c>
      <c r="B7" s="44" t="s">
        <v>191</v>
      </c>
      <c r="C7" s="44" t="s">
        <v>192</v>
      </c>
      <c r="D7" s="45" t="s">
        <v>228</v>
      </c>
      <c r="E7" s="45" t="s">
        <v>222</v>
      </c>
      <c r="F7" s="51">
        <v>230.77</v>
      </c>
      <c r="G7" s="44"/>
      <c r="H7" s="47">
        <v>45182</v>
      </c>
      <c r="I7" s="42"/>
      <c r="L7" s="17"/>
    </row>
    <row r="8" spans="1:15" ht="36" customHeight="1">
      <c r="A8" s="43">
        <v>5</v>
      </c>
      <c r="B8" s="44" t="s">
        <v>191</v>
      </c>
      <c r="C8" s="44" t="s">
        <v>193</v>
      </c>
      <c r="D8" s="45" t="s">
        <v>229</v>
      </c>
      <c r="E8" s="45" t="s">
        <v>222</v>
      </c>
      <c r="F8" s="51">
        <v>330.03</v>
      </c>
      <c r="G8" s="44"/>
      <c r="H8" s="47">
        <v>45182</v>
      </c>
      <c r="I8" s="42"/>
      <c r="L8" s="17"/>
    </row>
    <row r="9" spans="1:15" ht="36" customHeight="1">
      <c r="A9" s="43">
        <v>6</v>
      </c>
      <c r="B9" s="44" t="s">
        <v>191</v>
      </c>
      <c r="C9" s="44" t="s">
        <v>194</v>
      </c>
      <c r="D9" s="45" t="s">
        <v>230</v>
      </c>
      <c r="E9" s="45" t="s">
        <v>222</v>
      </c>
      <c r="F9" s="51">
        <v>260.8</v>
      </c>
      <c r="G9" s="44"/>
      <c r="H9" s="47">
        <v>45182</v>
      </c>
      <c r="I9" s="42"/>
      <c r="L9" s="17"/>
    </row>
    <row r="10" spans="1:15" ht="36" customHeight="1">
      <c r="A10" s="43">
        <v>7</v>
      </c>
      <c r="B10" s="44" t="s">
        <v>191</v>
      </c>
      <c r="C10" s="44" t="s">
        <v>195</v>
      </c>
      <c r="D10" s="45" t="s">
        <v>231</v>
      </c>
      <c r="E10" s="45" t="s">
        <v>222</v>
      </c>
      <c r="F10" s="51">
        <v>310.58999999999997</v>
      </c>
      <c r="G10" s="44"/>
      <c r="H10" s="47">
        <v>45182</v>
      </c>
      <c r="I10" s="42"/>
      <c r="L10" s="17"/>
    </row>
    <row r="11" spans="1:15" ht="37.200000000000003">
      <c r="A11" s="43">
        <v>8</v>
      </c>
      <c r="B11" s="44" t="s">
        <v>191</v>
      </c>
      <c r="C11" s="44" t="s">
        <v>196</v>
      </c>
      <c r="D11" s="45" t="s">
        <v>266</v>
      </c>
      <c r="E11" s="45" t="s">
        <v>223</v>
      </c>
      <c r="F11" s="51">
        <v>17.420000000000002</v>
      </c>
      <c r="G11" s="44"/>
      <c r="H11" s="47">
        <v>45182</v>
      </c>
      <c r="I11" s="42"/>
      <c r="L11" s="17"/>
    </row>
    <row r="12" spans="1:15" ht="37.200000000000003">
      <c r="A12" s="43">
        <v>9</v>
      </c>
      <c r="B12" s="44" t="s">
        <v>191</v>
      </c>
      <c r="C12" s="44" t="s">
        <v>197</v>
      </c>
      <c r="D12" s="45" t="s">
        <v>251</v>
      </c>
      <c r="E12" s="45" t="s">
        <v>223</v>
      </c>
      <c r="F12" s="51">
        <v>34.33</v>
      </c>
      <c r="G12" s="44"/>
      <c r="H12" s="47">
        <v>45182</v>
      </c>
      <c r="I12" s="42"/>
      <c r="L12" s="17"/>
    </row>
    <row r="13" spans="1:15" ht="37.200000000000003">
      <c r="A13" s="43">
        <v>10</v>
      </c>
      <c r="B13" s="44" t="s">
        <v>191</v>
      </c>
      <c r="C13" s="44" t="s">
        <v>198</v>
      </c>
      <c r="D13" s="45" t="s">
        <v>267</v>
      </c>
      <c r="E13" s="45" t="s">
        <v>223</v>
      </c>
      <c r="F13" s="51">
        <v>57.45</v>
      </c>
      <c r="G13" s="44"/>
      <c r="H13" s="47">
        <v>45182</v>
      </c>
      <c r="I13" s="42"/>
      <c r="L13" s="17"/>
    </row>
    <row r="14" spans="1:15" ht="36" customHeight="1">
      <c r="A14" s="43">
        <v>11</v>
      </c>
      <c r="B14" s="44" t="s">
        <v>191</v>
      </c>
      <c r="C14" s="44" t="s">
        <v>199</v>
      </c>
      <c r="D14" s="45" t="s">
        <v>232</v>
      </c>
      <c r="E14" s="45" t="s">
        <v>223</v>
      </c>
      <c r="F14" s="51">
        <v>390.34</v>
      </c>
      <c r="G14" s="44"/>
      <c r="H14" s="47">
        <v>45182</v>
      </c>
      <c r="I14" s="42"/>
      <c r="L14" s="17"/>
    </row>
    <row r="15" spans="1:15" s="18" customFormat="1" ht="37.200000000000003">
      <c r="A15" s="43">
        <v>12</v>
      </c>
      <c r="B15" s="35" t="s">
        <v>60</v>
      </c>
      <c r="C15" s="35" t="s">
        <v>78</v>
      </c>
      <c r="D15" s="36" t="s">
        <v>72</v>
      </c>
      <c r="E15" s="36" t="s">
        <v>132</v>
      </c>
      <c r="F15" s="38">
        <v>100</v>
      </c>
      <c r="G15" s="49"/>
      <c r="H15" s="48">
        <v>45106</v>
      </c>
    </row>
    <row r="16" spans="1:15" s="18" customFormat="1" ht="36" customHeight="1">
      <c r="A16" s="43">
        <v>13</v>
      </c>
      <c r="B16" s="35" t="s">
        <v>60</v>
      </c>
      <c r="C16" s="35" t="s">
        <v>79</v>
      </c>
      <c r="D16" s="36" t="s">
        <v>61</v>
      </c>
      <c r="E16" s="36" t="s">
        <v>133</v>
      </c>
      <c r="F16" s="38">
        <v>7.05</v>
      </c>
      <c r="G16" s="49"/>
      <c r="H16" s="48">
        <v>45106</v>
      </c>
    </row>
    <row r="17" spans="1:16" s="19" customFormat="1" ht="36" customHeight="1">
      <c r="A17" s="43">
        <v>14</v>
      </c>
      <c r="B17" s="35" t="s">
        <v>60</v>
      </c>
      <c r="C17" s="35" t="s">
        <v>80</v>
      </c>
      <c r="D17" s="36" t="s">
        <v>63</v>
      </c>
      <c r="E17" s="36" t="s">
        <v>133</v>
      </c>
      <c r="F17" s="38">
        <v>2.5499999999999998</v>
      </c>
      <c r="G17" s="49"/>
      <c r="H17" s="48">
        <v>45106</v>
      </c>
      <c r="I17" s="20"/>
      <c r="J17" s="20"/>
      <c r="K17" s="21"/>
      <c r="L17" s="22"/>
      <c r="M17" s="23"/>
      <c r="N17" s="22"/>
      <c r="O17" s="24"/>
      <c r="P17" s="24"/>
    </row>
    <row r="18" spans="1:16" s="19" customFormat="1" ht="36" customHeight="1">
      <c r="A18" s="43">
        <v>15</v>
      </c>
      <c r="B18" s="35" t="s">
        <v>60</v>
      </c>
      <c r="C18" s="35" t="s">
        <v>81</v>
      </c>
      <c r="D18" s="36" t="s">
        <v>62</v>
      </c>
      <c r="E18" s="36" t="s">
        <v>133</v>
      </c>
      <c r="F18" s="38">
        <v>9.69</v>
      </c>
      <c r="G18" s="49"/>
      <c r="H18" s="48">
        <v>45106</v>
      </c>
    </row>
    <row r="19" spans="1:16" s="19" customFormat="1" ht="36" customHeight="1">
      <c r="A19" s="43">
        <v>16</v>
      </c>
      <c r="B19" s="35" t="s">
        <v>60</v>
      </c>
      <c r="C19" s="35" t="s">
        <v>82</v>
      </c>
      <c r="D19" s="36" t="s">
        <v>64</v>
      </c>
      <c r="E19" s="36" t="s">
        <v>133</v>
      </c>
      <c r="F19" s="38">
        <v>51</v>
      </c>
      <c r="G19" s="49"/>
      <c r="H19" s="48">
        <v>45106</v>
      </c>
    </row>
    <row r="20" spans="1:16" s="19" customFormat="1" ht="36" customHeight="1">
      <c r="A20" s="43">
        <v>17</v>
      </c>
      <c r="B20" s="35" t="s">
        <v>60</v>
      </c>
      <c r="C20" s="35" t="s">
        <v>83</v>
      </c>
      <c r="D20" s="36" t="s">
        <v>65</v>
      </c>
      <c r="E20" s="36" t="s">
        <v>134</v>
      </c>
      <c r="F20" s="38">
        <v>4.72</v>
      </c>
      <c r="G20" s="49"/>
      <c r="H20" s="48">
        <v>45106</v>
      </c>
    </row>
    <row r="21" spans="1:16" s="19" customFormat="1" ht="36" customHeight="1">
      <c r="A21" s="43">
        <v>18</v>
      </c>
      <c r="B21" s="35" t="s">
        <v>60</v>
      </c>
      <c r="C21" s="35" t="s">
        <v>84</v>
      </c>
      <c r="D21" s="36" t="s">
        <v>66</v>
      </c>
      <c r="E21" s="36" t="s">
        <v>135</v>
      </c>
      <c r="F21" s="38">
        <v>51</v>
      </c>
      <c r="G21" s="49"/>
      <c r="H21" s="48">
        <v>45106</v>
      </c>
    </row>
    <row r="22" spans="1:16" s="19" customFormat="1" ht="36" customHeight="1">
      <c r="A22" s="43">
        <v>19</v>
      </c>
      <c r="B22" s="35" t="s">
        <v>60</v>
      </c>
      <c r="C22" s="35" t="s">
        <v>85</v>
      </c>
      <c r="D22" s="36" t="s">
        <v>67</v>
      </c>
      <c r="E22" s="36" t="s">
        <v>135</v>
      </c>
      <c r="F22" s="38">
        <v>3.87</v>
      </c>
      <c r="G22" s="49"/>
      <c r="H22" s="48">
        <v>45106</v>
      </c>
    </row>
    <row r="23" spans="1:16" s="19" customFormat="1" ht="36" customHeight="1">
      <c r="A23" s="43">
        <v>20</v>
      </c>
      <c r="B23" s="35" t="s">
        <v>60</v>
      </c>
      <c r="C23" s="35" t="s">
        <v>86</v>
      </c>
      <c r="D23" s="36" t="s">
        <v>68</v>
      </c>
      <c r="E23" s="36" t="s">
        <v>136</v>
      </c>
      <c r="F23" s="38">
        <v>176.78</v>
      </c>
      <c r="G23" s="37" t="s">
        <v>15</v>
      </c>
      <c r="H23" s="48">
        <v>45106</v>
      </c>
    </row>
    <row r="24" spans="1:16" s="19" customFormat="1" ht="36" customHeight="1">
      <c r="A24" s="43">
        <v>21</v>
      </c>
      <c r="B24" s="35" t="s">
        <v>60</v>
      </c>
      <c r="C24" s="35" t="s">
        <v>87</v>
      </c>
      <c r="D24" s="36" t="s">
        <v>69</v>
      </c>
      <c r="E24" s="36" t="s">
        <v>136</v>
      </c>
      <c r="F24" s="38">
        <v>191.25</v>
      </c>
      <c r="G24" s="37" t="s">
        <v>15</v>
      </c>
      <c r="H24" s="48">
        <v>45106</v>
      </c>
    </row>
    <row r="25" spans="1:16" s="19" customFormat="1" ht="36" customHeight="1">
      <c r="A25" s="43">
        <v>22</v>
      </c>
      <c r="B25" s="35" t="s">
        <v>60</v>
      </c>
      <c r="C25" s="35" t="s">
        <v>88</v>
      </c>
      <c r="D25" s="36" t="s">
        <v>70</v>
      </c>
      <c r="E25" s="36" t="s">
        <v>136</v>
      </c>
      <c r="F25" s="38">
        <v>46.97</v>
      </c>
      <c r="G25" s="37" t="s">
        <v>15</v>
      </c>
      <c r="H25" s="48">
        <v>45106</v>
      </c>
    </row>
    <row r="26" spans="1:16" s="19" customFormat="1" ht="36" customHeight="1">
      <c r="A26" s="43">
        <v>23</v>
      </c>
      <c r="B26" s="35" t="s">
        <v>60</v>
      </c>
      <c r="C26" s="35" t="s">
        <v>89</v>
      </c>
      <c r="D26" s="36" t="s">
        <v>71</v>
      </c>
      <c r="E26" s="36" t="s">
        <v>136</v>
      </c>
      <c r="F26" s="38">
        <v>85</v>
      </c>
      <c r="G26" s="37" t="s">
        <v>15</v>
      </c>
      <c r="H26" s="48">
        <v>45106</v>
      </c>
    </row>
    <row r="27" spans="1:16" s="19" customFormat="1" ht="36" customHeight="1">
      <c r="A27" s="43">
        <v>24</v>
      </c>
      <c r="B27" s="35" t="s">
        <v>60</v>
      </c>
      <c r="C27" s="35" t="s">
        <v>90</v>
      </c>
      <c r="D27" s="36" t="s">
        <v>73</v>
      </c>
      <c r="E27" s="36" t="s">
        <v>77</v>
      </c>
      <c r="F27" s="38">
        <v>63.58</v>
      </c>
      <c r="G27" s="37" t="s">
        <v>15</v>
      </c>
      <c r="H27" s="48">
        <v>45106</v>
      </c>
    </row>
    <row r="28" spans="1:16" s="19" customFormat="1" ht="36" customHeight="1">
      <c r="A28" s="43">
        <v>25</v>
      </c>
      <c r="B28" s="35" t="s">
        <v>60</v>
      </c>
      <c r="C28" s="35" t="s">
        <v>91</v>
      </c>
      <c r="D28" s="36" t="s">
        <v>74</v>
      </c>
      <c r="E28" s="36" t="s">
        <v>77</v>
      </c>
      <c r="F28" s="38">
        <v>17.28</v>
      </c>
      <c r="G28" s="37" t="s">
        <v>15</v>
      </c>
      <c r="H28" s="48">
        <v>45106</v>
      </c>
    </row>
    <row r="29" spans="1:16" s="19" customFormat="1" ht="36" customHeight="1">
      <c r="A29" s="43">
        <v>26</v>
      </c>
      <c r="B29" s="35" t="s">
        <v>60</v>
      </c>
      <c r="C29" s="35" t="s">
        <v>92</v>
      </c>
      <c r="D29" s="36" t="s">
        <v>75</v>
      </c>
      <c r="E29" s="36" t="s">
        <v>77</v>
      </c>
      <c r="F29" s="38">
        <v>27.64</v>
      </c>
      <c r="G29" s="37" t="s">
        <v>15</v>
      </c>
      <c r="H29" s="48">
        <v>45106</v>
      </c>
    </row>
    <row r="30" spans="1:16" s="19" customFormat="1" ht="36" customHeight="1">
      <c r="A30" s="43">
        <v>27</v>
      </c>
      <c r="B30" s="35" t="s">
        <v>60</v>
      </c>
      <c r="C30" s="35" t="s">
        <v>93</v>
      </c>
      <c r="D30" s="36" t="s">
        <v>76</v>
      </c>
      <c r="E30" s="36" t="s">
        <v>77</v>
      </c>
      <c r="F30" s="38">
        <v>116.5</v>
      </c>
      <c r="G30" s="37" t="s">
        <v>15</v>
      </c>
      <c r="H30" s="48">
        <v>45106</v>
      </c>
    </row>
    <row r="31" spans="1:16" s="19" customFormat="1" ht="69.75" customHeight="1">
      <c r="A31" s="43">
        <v>28</v>
      </c>
      <c r="B31" s="35" t="s">
        <v>60</v>
      </c>
      <c r="C31" s="35" t="s">
        <v>105</v>
      </c>
      <c r="D31" s="36" t="s">
        <v>94</v>
      </c>
      <c r="E31" s="36" t="s">
        <v>124</v>
      </c>
      <c r="F31" s="38">
        <v>4.25</v>
      </c>
      <c r="G31" s="49"/>
      <c r="H31" s="48">
        <v>45147</v>
      </c>
    </row>
    <row r="32" spans="1:16" s="19" customFormat="1" ht="60" customHeight="1">
      <c r="A32" s="43">
        <v>29</v>
      </c>
      <c r="B32" s="35" t="s">
        <v>60</v>
      </c>
      <c r="C32" s="35" t="s">
        <v>106</v>
      </c>
      <c r="D32" s="36" t="s">
        <v>95</v>
      </c>
      <c r="E32" s="36" t="s">
        <v>125</v>
      </c>
      <c r="F32" s="38">
        <v>5.05</v>
      </c>
      <c r="G32" s="49"/>
      <c r="H32" s="48">
        <v>45147</v>
      </c>
    </row>
    <row r="33" spans="1:8" s="19" customFormat="1" ht="36" customHeight="1">
      <c r="A33" s="43">
        <v>30</v>
      </c>
      <c r="B33" s="35" t="s">
        <v>60</v>
      </c>
      <c r="C33" s="35" t="s">
        <v>107</v>
      </c>
      <c r="D33" s="36" t="s">
        <v>96</v>
      </c>
      <c r="E33" s="36" t="s">
        <v>248</v>
      </c>
      <c r="F33" s="38">
        <v>2.0699999999999998</v>
      </c>
      <c r="G33" s="49"/>
      <c r="H33" s="48">
        <v>45147</v>
      </c>
    </row>
    <row r="34" spans="1:8" s="19" customFormat="1" ht="36" customHeight="1">
      <c r="A34" s="43">
        <v>31</v>
      </c>
      <c r="B34" s="35" t="s">
        <v>60</v>
      </c>
      <c r="C34" s="35" t="s">
        <v>108</v>
      </c>
      <c r="D34" s="36" t="s">
        <v>97</v>
      </c>
      <c r="E34" s="36" t="s">
        <v>126</v>
      </c>
      <c r="F34" s="38">
        <v>5.0999999999999996</v>
      </c>
      <c r="G34" s="49"/>
      <c r="H34" s="48">
        <v>45147</v>
      </c>
    </row>
    <row r="35" spans="1:8" s="19" customFormat="1" ht="36" customHeight="1">
      <c r="A35" s="43">
        <v>32</v>
      </c>
      <c r="B35" s="35" t="s">
        <v>60</v>
      </c>
      <c r="C35" s="35" t="s">
        <v>109</v>
      </c>
      <c r="D35" s="36" t="s">
        <v>98</v>
      </c>
      <c r="E35" s="36" t="s">
        <v>127</v>
      </c>
      <c r="F35" s="38">
        <v>1.32</v>
      </c>
      <c r="G35" s="49"/>
      <c r="H35" s="48">
        <v>45147</v>
      </c>
    </row>
    <row r="36" spans="1:8" ht="56.25" customHeight="1">
      <c r="A36" s="43">
        <v>33</v>
      </c>
      <c r="B36" s="35" t="s">
        <v>60</v>
      </c>
      <c r="C36" s="35" t="s">
        <v>110</v>
      </c>
      <c r="D36" s="36" t="s">
        <v>99</v>
      </c>
      <c r="E36" s="36" t="s">
        <v>128</v>
      </c>
      <c r="F36" s="38">
        <v>14.3</v>
      </c>
      <c r="G36" s="49"/>
      <c r="H36" s="48">
        <v>45147</v>
      </c>
    </row>
    <row r="37" spans="1:8" ht="36" customHeight="1">
      <c r="A37" s="43">
        <v>34</v>
      </c>
      <c r="B37" s="35" t="s">
        <v>60</v>
      </c>
      <c r="C37" s="35" t="s">
        <v>111</v>
      </c>
      <c r="D37" s="36" t="s">
        <v>100</v>
      </c>
      <c r="E37" s="36" t="s">
        <v>129</v>
      </c>
      <c r="F37" s="38">
        <v>2.0699999999999998</v>
      </c>
      <c r="G37" s="49"/>
      <c r="H37" s="48">
        <v>45147</v>
      </c>
    </row>
    <row r="38" spans="1:8" ht="54.75" customHeight="1">
      <c r="A38" s="43">
        <v>35</v>
      </c>
      <c r="B38" s="35" t="s">
        <v>60</v>
      </c>
      <c r="C38" s="35" t="s">
        <v>112</v>
      </c>
      <c r="D38" s="36" t="s">
        <v>101</v>
      </c>
      <c r="E38" s="36" t="s">
        <v>130</v>
      </c>
      <c r="F38" s="38">
        <v>4.78</v>
      </c>
      <c r="G38" s="49"/>
      <c r="H38" s="48">
        <v>45147</v>
      </c>
    </row>
    <row r="39" spans="1:8" ht="36" customHeight="1">
      <c r="A39" s="43">
        <v>36</v>
      </c>
      <c r="B39" s="35" t="s">
        <v>60</v>
      </c>
      <c r="C39" s="35" t="s">
        <v>113</v>
      </c>
      <c r="D39" s="36" t="s">
        <v>102</v>
      </c>
      <c r="E39" s="36" t="s">
        <v>131</v>
      </c>
      <c r="F39" s="38">
        <v>60.74</v>
      </c>
      <c r="G39" s="37" t="s">
        <v>15</v>
      </c>
      <c r="H39" s="48">
        <v>45147</v>
      </c>
    </row>
    <row r="40" spans="1:8" ht="36" customHeight="1">
      <c r="A40" s="43">
        <v>37</v>
      </c>
      <c r="B40" s="35" t="s">
        <v>60</v>
      </c>
      <c r="C40" s="35" t="s">
        <v>114</v>
      </c>
      <c r="D40" s="36" t="s">
        <v>245</v>
      </c>
      <c r="E40" s="36" t="s">
        <v>131</v>
      </c>
      <c r="F40" s="38">
        <v>153.21</v>
      </c>
      <c r="G40" s="37" t="s">
        <v>15</v>
      </c>
      <c r="H40" s="48">
        <v>45147</v>
      </c>
    </row>
    <row r="41" spans="1:8" ht="36" customHeight="1">
      <c r="A41" s="43">
        <v>38</v>
      </c>
      <c r="B41" s="35" t="s">
        <v>60</v>
      </c>
      <c r="C41" s="35" t="s">
        <v>115</v>
      </c>
      <c r="D41" s="36" t="s">
        <v>103</v>
      </c>
      <c r="E41" s="36" t="s">
        <v>249</v>
      </c>
      <c r="F41" s="38">
        <v>166.18</v>
      </c>
      <c r="G41" s="37" t="s">
        <v>15</v>
      </c>
      <c r="H41" s="48">
        <v>45147</v>
      </c>
    </row>
    <row r="42" spans="1:8" ht="36" customHeight="1">
      <c r="A42" s="43">
        <v>39</v>
      </c>
      <c r="B42" s="35" t="s">
        <v>60</v>
      </c>
      <c r="C42" s="35" t="s">
        <v>116</v>
      </c>
      <c r="D42" s="36" t="s">
        <v>104</v>
      </c>
      <c r="E42" s="36" t="s">
        <v>246</v>
      </c>
      <c r="F42" s="38">
        <v>4.49</v>
      </c>
      <c r="G42" s="49"/>
      <c r="H42" s="48">
        <v>45147</v>
      </c>
    </row>
    <row r="43" spans="1:8" ht="105" customHeight="1">
      <c r="A43" s="43">
        <v>40</v>
      </c>
      <c r="B43" s="35" t="s">
        <v>60</v>
      </c>
      <c r="C43" s="35" t="s">
        <v>119</v>
      </c>
      <c r="D43" s="36" t="s">
        <v>122</v>
      </c>
      <c r="E43" s="36" t="s">
        <v>123</v>
      </c>
      <c r="F43" s="38">
        <v>150</v>
      </c>
      <c r="G43" s="49"/>
      <c r="H43" s="48">
        <v>45147</v>
      </c>
    </row>
    <row r="44" spans="1:8" ht="36" customHeight="1">
      <c r="A44" s="43">
        <v>41</v>
      </c>
      <c r="B44" s="35" t="s">
        <v>60</v>
      </c>
      <c r="C44" s="35" t="s">
        <v>120</v>
      </c>
      <c r="D44" s="36" t="s">
        <v>117</v>
      </c>
      <c r="E44" s="36" t="s">
        <v>123</v>
      </c>
      <c r="F44" s="38">
        <v>71.599999999999994</v>
      </c>
      <c r="G44" s="37" t="s">
        <v>15</v>
      </c>
      <c r="H44" s="48">
        <v>45147</v>
      </c>
    </row>
    <row r="45" spans="1:8" ht="36" customHeight="1">
      <c r="A45" s="43">
        <v>42</v>
      </c>
      <c r="B45" s="35" t="s">
        <v>60</v>
      </c>
      <c r="C45" s="35" t="s">
        <v>121</v>
      </c>
      <c r="D45" s="36" t="s">
        <v>118</v>
      </c>
      <c r="E45" s="36" t="s">
        <v>123</v>
      </c>
      <c r="F45" s="38">
        <v>228.4</v>
      </c>
      <c r="G45" s="37" t="s">
        <v>15</v>
      </c>
      <c r="H45" s="48">
        <v>45147</v>
      </c>
    </row>
    <row r="46" spans="1:8" ht="36" customHeight="1">
      <c r="A46" s="43">
        <v>43</v>
      </c>
      <c r="B46" s="35" t="s">
        <v>137</v>
      </c>
      <c r="C46" s="35" t="s">
        <v>138</v>
      </c>
      <c r="D46" s="36" t="s">
        <v>147</v>
      </c>
      <c r="E46" s="36" t="s">
        <v>247</v>
      </c>
      <c r="F46" s="38">
        <v>245.9</v>
      </c>
      <c r="G46" s="37" t="s">
        <v>15</v>
      </c>
      <c r="H46" s="48">
        <v>45169</v>
      </c>
    </row>
    <row r="47" spans="1:8" ht="36" customHeight="1">
      <c r="A47" s="43">
        <v>44</v>
      </c>
      <c r="B47" s="35" t="s">
        <v>137</v>
      </c>
      <c r="C47" s="35" t="s">
        <v>139</v>
      </c>
      <c r="D47" s="36" t="s">
        <v>148</v>
      </c>
      <c r="E47" s="36" t="s">
        <v>247</v>
      </c>
      <c r="F47" s="38">
        <v>581.20000000000005</v>
      </c>
      <c r="G47" s="37" t="s">
        <v>15</v>
      </c>
      <c r="H47" s="48">
        <v>45169</v>
      </c>
    </row>
    <row r="48" spans="1:8" ht="36" customHeight="1">
      <c r="A48" s="43">
        <v>45</v>
      </c>
      <c r="B48" s="35" t="s">
        <v>137</v>
      </c>
      <c r="C48" s="35" t="s">
        <v>140</v>
      </c>
      <c r="D48" s="36" t="s">
        <v>149</v>
      </c>
      <c r="E48" s="36" t="s">
        <v>247</v>
      </c>
      <c r="F48" s="38">
        <v>589.29999999999995</v>
      </c>
      <c r="G48" s="37" t="s">
        <v>15</v>
      </c>
      <c r="H48" s="48">
        <v>45169</v>
      </c>
    </row>
    <row r="49" spans="1:8" ht="36" customHeight="1">
      <c r="A49" s="43">
        <v>46</v>
      </c>
      <c r="B49" s="35" t="s">
        <v>137</v>
      </c>
      <c r="C49" s="35" t="s">
        <v>141</v>
      </c>
      <c r="D49" s="36" t="s">
        <v>150</v>
      </c>
      <c r="E49" s="36" t="s">
        <v>247</v>
      </c>
      <c r="F49" s="38">
        <v>233.7</v>
      </c>
      <c r="G49" s="37" t="s">
        <v>15</v>
      </c>
      <c r="H49" s="48">
        <v>45169</v>
      </c>
    </row>
    <row r="50" spans="1:8" ht="55.8">
      <c r="A50" s="43">
        <v>47</v>
      </c>
      <c r="B50" s="35" t="s">
        <v>137</v>
      </c>
      <c r="C50" s="35" t="s">
        <v>142</v>
      </c>
      <c r="D50" s="36" t="s">
        <v>151</v>
      </c>
      <c r="E50" s="36" t="s">
        <v>247</v>
      </c>
      <c r="F50" s="38">
        <v>154</v>
      </c>
      <c r="G50" s="37" t="s">
        <v>15</v>
      </c>
      <c r="H50" s="48">
        <v>45169</v>
      </c>
    </row>
    <row r="51" spans="1:8" ht="37.200000000000003">
      <c r="A51" s="43">
        <v>48</v>
      </c>
      <c r="B51" s="35" t="s">
        <v>137</v>
      </c>
      <c r="C51" s="35" t="s">
        <v>143</v>
      </c>
      <c r="D51" s="36" t="s">
        <v>152</v>
      </c>
      <c r="E51" s="36" t="s">
        <v>247</v>
      </c>
      <c r="F51" s="38">
        <v>1170</v>
      </c>
      <c r="G51" s="37" t="s">
        <v>15</v>
      </c>
      <c r="H51" s="48">
        <v>45169</v>
      </c>
    </row>
    <row r="52" spans="1:8" ht="37.200000000000003">
      <c r="A52" s="43">
        <v>49</v>
      </c>
      <c r="B52" s="35" t="s">
        <v>137</v>
      </c>
      <c r="C52" s="35" t="s">
        <v>144</v>
      </c>
      <c r="D52" s="36" t="s">
        <v>188</v>
      </c>
      <c r="E52" s="36" t="s">
        <v>247</v>
      </c>
      <c r="F52" s="38">
        <v>554.29999999999995</v>
      </c>
      <c r="G52" s="37" t="s">
        <v>15</v>
      </c>
      <c r="H52" s="48">
        <v>45169</v>
      </c>
    </row>
    <row r="53" spans="1:8" ht="55.8">
      <c r="A53" s="43">
        <v>50</v>
      </c>
      <c r="B53" s="35" t="s">
        <v>137</v>
      </c>
      <c r="C53" s="35" t="s">
        <v>145</v>
      </c>
      <c r="D53" s="36" t="s">
        <v>153</v>
      </c>
      <c r="E53" s="36" t="s">
        <v>247</v>
      </c>
      <c r="F53" s="38">
        <v>478.4</v>
      </c>
      <c r="G53" s="37" t="s">
        <v>15</v>
      </c>
      <c r="H53" s="48">
        <v>45169</v>
      </c>
    </row>
    <row r="54" spans="1:8" ht="37.200000000000003">
      <c r="A54" s="43">
        <v>51</v>
      </c>
      <c r="B54" s="35" t="s">
        <v>137</v>
      </c>
      <c r="C54" s="35" t="s">
        <v>146</v>
      </c>
      <c r="D54" s="36" t="s">
        <v>154</v>
      </c>
      <c r="E54" s="36" t="s">
        <v>247</v>
      </c>
      <c r="F54" s="38">
        <v>757.4</v>
      </c>
      <c r="G54" s="37" t="s">
        <v>15</v>
      </c>
      <c r="H54" s="48">
        <v>45169</v>
      </c>
    </row>
    <row r="55" spans="1:8" ht="37.200000000000003">
      <c r="A55" s="43">
        <v>52</v>
      </c>
      <c r="B55" s="35" t="s">
        <v>211</v>
      </c>
      <c r="C55" s="35" t="s">
        <v>212</v>
      </c>
      <c r="D55" s="36" t="s">
        <v>252</v>
      </c>
      <c r="E55" s="36" t="s">
        <v>224</v>
      </c>
      <c r="F55" s="38">
        <v>59.5</v>
      </c>
      <c r="G55" s="37"/>
      <c r="H55" s="47">
        <v>45182</v>
      </c>
    </row>
    <row r="56" spans="1:8" ht="37.200000000000003">
      <c r="A56" s="43">
        <v>53</v>
      </c>
      <c r="B56" s="35" t="s">
        <v>211</v>
      </c>
      <c r="C56" s="35" t="s">
        <v>213</v>
      </c>
      <c r="D56" s="36" t="s">
        <v>253</v>
      </c>
      <c r="E56" s="36" t="s">
        <v>224</v>
      </c>
      <c r="F56" s="38">
        <v>95.63</v>
      </c>
      <c r="G56" s="37"/>
      <c r="H56" s="47">
        <v>45182</v>
      </c>
    </row>
    <row r="57" spans="1:8" ht="37.200000000000003">
      <c r="A57" s="43">
        <v>54</v>
      </c>
      <c r="B57" s="35" t="s">
        <v>211</v>
      </c>
      <c r="C57" s="35" t="s">
        <v>214</v>
      </c>
      <c r="D57" s="36" t="s">
        <v>254</v>
      </c>
      <c r="E57" s="36" t="s">
        <v>224</v>
      </c>
      <c r="F57" s="38">
        <v>8.4350000000000005</v>
      </c>
      <c r="G57" s="37"/>
      <c r="H57" s="47">
        <v>45182</v>
      </c>
    </row>
    <row r="58" spans="1:8" ht="55.8">
      <c r="A58" s="43">
        <v>55</v>
      </c>
      <c r="B58" s="35" t="s">
        <v>211</v>
      </c>
      <c r="C58" s="35" t="s">
        <v>215</v>
      </c>
      <c r="D58" s="36" t="s">
        <v>255</v>
      </c>
      <c r="E58" s="36" t="s">
        <v>224</v>
      </c>
      <c r="F58" s="38">
        <v>399.7</v>
      </c>
      <c r="G58" s="37" t="s">
        <v>15</v>
      </c>
      <c r="H58" s="47">
        <v>45182</v>
      </c>
    </row>
    <row r="59" spans="1:8" ht="37.200000000000003">
      <c r="A59" s="43">
        <v>56</v>
      </c>
      <c r="B59" s="35" t="s">
        <v>211</v>
      </c>
      <c r="C59" s="35" t="s">
        <v>216</v>
      </c>
      <c r="D59" s="36" t="s">
        <v>256</v>
      </c>
      <c r="E59" s="36" t="s">
        <v>224</v>
      </c>
      <c r="F59" s="38">
        <v>114.28</v>
      </c>
      <c r="G59" s="37"/>
      <c r="H59" s="47">
        <v>45182</v>
      </c>
    </row>
    <row r="60" spans="1:8" ht="55.8">
      <c r="A60" s="43">
        <v>57</v>
      </c>
      <c r="B60" s="35" t="s">
        <v>211</v>
      </c>
      <c r="C60" s="35" t="s">
        <v>217</v>
      </c>
      <c r="D60" s="36" t="s">
        <v>257</v>
      </c>
      <c r="E60" s="36" t="s">
        <v>224</v>
      </c>
      <c r="F60" s="38">
        <v>1160.25</v>
      </c>
      <c r="G60" s="37" t="s">
        <v>15</v>
      </c>
      <c r="H60" s="47">
        <v>45182</v>
      </c>
    </row>
    <row r="61" spans="1:8" ht="37.200000000000003">
      <c r="A61" s="43">
        <v>58</v>
      </c>
      <c r="B61" s="35" t="s">
        <v>211</v>
      </c>
      <c r="C61" s="35" t="s">
        <v>218</v>
      </c>
      <c r="D61" s="36" t="s">
        <v>258</v>
      </c>
      <c r="E61" s="36" t="s">
        <v>224</v>
      </c>
      <c r="F61" s="38">
        <v>5291.02</v>
      </c>
      <c r="G61" s="37" t="s">
        <v>15</v>
      </c>
      <c r="H61" s="47">
        <v>45182</v>
      </c>
    </row>
    <row r="62" spans="1:8" ht="36" customHeight="1">
      <c r="A62" s="43">
        <v>59</v>
      </c>
      <c r="B62" s="35" t="s">
        <v>211</v>
      </c>
      <c r="C62" s="35" t="s">
        <v>219</v>
      </c>
      <c r="D62" s="36" t="s">
        <v>233</v>
      </c>
      <c r="E62" s="36" t="s">
        <v>224</v>
      </c>
      <c r="F62" s="38">
        <v>8.4350000000000005</v>
      </c>
      <c r="G62" s="37" t="s">
        <v>15</v>
      </c>
      <c r="H62" s="47">
        <v>45182</v>
      </c>
    </row>
    <row r="63" spans="1:8" ht="36" customHeight="1">
      <c r="A63" s="43">
        <v>60</v>
      </c>
      <c r="B63" s="35" t="s">
        <v>211</v>
      </c>
      <c r="C63" s="35" t="s">
        <v>220</v>
      </c>
      <c r="D63" s="36" t="s">
        <v>234</v>
      </c>
      <c r="E63" s="36" t="s">
        <v>224</v>
      </c>
      <c r="F63" s="38">
        <v>3935.2350000000001</v>
      </c>
      <c r="G63" s="37" t="s">
        <v>15</v>
      </c>
      <c r="H63" s="47">
        <v>45182</v>
      </c>
    </row>
    <row r="64" spans="1:8" ht="36" customHeight="1">
      <c r="A64" s="43">
        <v>61</v>
      </c>
      <c r="B64" s="35" t="s">
        <v>21</v>
      </c>
      <c r="C64" s="35" t="s">
        <v>44</v>
      </c>
      <c r="D64" s="36" t="s">
        <v>19</v>
      </c>
      <c r="E64" s="36" t="s">
        <v>20</v>
      </c>
      <c r="F64" s="38">
        <v>22.5</v>
      </c>
      <c r="G64" s="37"/>
      <c r="H64" s="48">
        <v>45149</v>
      </c>
    </row>
    <row r="65" spans="1:8" ht="36" customHeight="1">
      <c r="A65" s="43">
        <v>62</v>
      </c>
      <c r="B65" s="35" t="s">
        <v>155</v>
      </c>
      <c r="C65" s="35" t="s">
        <v>156</v>
      </c>
      <c r="D65" s="36" t="s">
        <v>170</v>
      </c>
      <c r="E65" s="36" t="s">
        <v>247</v>
      </c>
      <c r="F65" s="38">
        <v>420.7</v>
      </c>
      <c r="G65" s="37"/>
      <c r="H65" s="48">
        <v>45169</v>
      </c>
    </row>
    <row r="66" spans="1:8" ht="36" customHeight="1">
      <c r="A66" s="43">
        <v>63</v>
      </c>
      <c r="B66" s="35" t="s">
        <v>155</v>
      </c>
      <c r="C66" s="35" t="s">
        <v>157</v>
      </c>
      <c r="D66" s="36" t="s">
        <v>171</v>
      </c>
      <c r="E66" s="36" t="s">
        <v>247</v>
      </c>
      <c r="F66" s="38">
        <v>125.5</v>
      </c>
      <c r="G66" s="37"/>
      <c r="H66" s="48">
        <v>45169</v>
      </c>
    </row>
    <row r="67" spans="1:8" ht="36" customHeight="1">
      <c r="A67" s="43">
        <v>64</v>
      </c>
      <c r="B67" s="35" t="s">
        <v>155</v>
      </c>
      <c r="C67" s="35" t="s">
        <v>158</v>
      </c>
      <c r="D67" s="36" t="s">
        <v>172</v>
      </c>
      <c r="E67" s="36" t="s">
        <v>247</v>
      </c>
      <c r="F67" s="38">
        <v>229.2</v>
      </c>
      <c r="G67" s="37"/>
      <c r="H67" s="48">
        <v>45169</v>
      </c>
    </row>
    <row r="68" spans="1:8" ht="36" customHeight="1">
      <c r="A68" s="43">
        <v>65</v>
      </c>
      <c r="B68" s="35" t="s">
        <v>155</v>
      </c>
      <c r="C68" s="35" t="s">
        <v>159</v>
      </c>
      <c r="D68" s="36" t="s">
        <v>173</v>
      </c>
      <c r="E68" s="36" t="s">
        <v>247</v>
      </c>
      <c r="F68" s="38">
        <v>641.20000000000005</v>
      </c>
      <c r="G68" s="37" t="s">
        <v>15</v>
      </c>
      <c r="H68" s="48">
        <v>45169</v>
      </c>
    </row>
    <row r="69" spans="1:8" ht="36" customHeight="1">
      <c r="A69" s="43">
        <v>66</v>
      </c>
      <c r="B69" s="35" t="s">
        <v>155</v>
      </c>
      <c r="C69" s="35" t="s">
        <v>160</v>
      </c>
      <c r="D69" s="36" t="s">
        <v>174</v>
      </c>
      <c r="E69" s="36" t="s">
        <v>247</v>
      </c>
      <c r="F69" s="38">
        <v>1035.3</v>
      </c>
      <c r="G69" s="37"/>
      <c r="H69" s="48">
        <v>45169</v>
      </c>
    </row>
    <row r="70" spans="1:8" ht="36" customHeight="1">
      <c r="A70" s="43">
        <v>67</v>
      </c>
      <c r="B70" s="35" t="s">
        <v>155</v>
      </c>
      <c r="C70" s="35" t="s">
        <v>161</v>
      </c>
      <c r="D70" s="36" t="s">
        <v>175</v>
      </c>
      <c r="E70" s="36" t="s">
        <v>247</v>
      </c>
      <c r="F70" s="38">
        <v>794.7</v>
      </c>
      <c r="G70" s="37"/>
      <c r="H70" s="48">
        <v>45169</v>
      </c>
    </row>
    <row r="71" spans="1:8" ht="36" customHeight="1">
      <c r="A71" s="43">
        <v>68</v>
      </c>
      <c r="B71" s="35" t="s">
        <v>155</v>
      </c>
      <c r="C71" s="35" t="s">
        <v>162</v>
      </c>
      <c r="D71" s="36" t="s">
        <v>176</v>
      </c>
      <c r="E71" s="36" t="s">
        <v>247</v>
      </c>
      <c r="F71" s="38">
        <v>506.5</v>
      </c>
      <c r="G71" s="37" t="s">
        <v>15</v>
      </c>
      <c r="H71" s="48">
        <v>45169</v>
      </c>
    </row>
    <row r="72" spans="1:8" ht="36" customHeight="1">
      <c r="A72" s="43">
        <v>69</v>
      </c>
      <c r="B72" s="35" t="s">
        <v>155</v>
      </c>
      <c r="C72" s="35" t="s">
        <v>163</v>
      </c>
      <c r="D72" s="36" t="s">
        <v>177</v>
      </c>
      <c r="E72" s="36" t="s">
        <v>247</v>
      </c>
      <c r="F72" s="38">
        <v>1251.2</v>
      </c>
      <c r="G72" s="37"/>
      <c r="H72" s="48">
        <v>45169</v>
      </c>
    </row>
    <row r="73" spans="1:8" ht="36" customHeight="1">
      <c r="A73" s="43">
        <v>70</v>
      </c>
      <c r="B73" s="35" t="s">
        <v>155</v>
      </c>
      <c r="C73" s="35" t="s">
        <v>164</v>
      </c>
      <c r="D73" s="36" t="s">
        <v>178</v>
      </c>
      <c r="E73" s="36" t="s">
        <v>247</v>
      </c>
      <c r="F73" s="38">
        <v>1269.7</v>
      </c>
      <c r="G73" s="37" t="s">
        <v>15</v>
      </c>
      <c r="H73" s="48">
        <v>45169</v>
      </c>
    </row>
    <row r="74" spans="1:8" ht="36" customHeight="1">
      <c r="A74" s="43">
        <v>71</v>
      </c>
      <c r="B74" s="35" t="s">
        <v>155</v>
      </c>
      <c r="C74" s="35" t="s">
        <v>165</v>
      </c>
      <c r="D74" s="36" t="s">
        <v>179</v>
      </c>
      <c r="E74" s="36" t="s">
        <v>247</v>
      </c>
      <c r="F74" s="38">
        <v>1302.7</v>
      </c>
      <c r="G74" s="37" t="s">
        <v>15</v>
      </c>
      <c r="H74" s="48">
        <v>45169</v>
      </c>
    </row>
    <row r="75" spans="1:8" ht="36" customHeight="1">
      <c r="A75" s="43">
        <v>72</v>
      </c>
      <c r="B75" s="35" t="s">
        <v>155</v>
      </c>
      <c r="C75" s="35" t="s">
        <v>166</v>
      </c>
      <c r="D75" s="36" t="s">
        <v>180</v>
      </c>
      <c r="E75" s="36" t="s">
        <v>247</v>
      </c>
      <c r="F75" s="38">
        <v>678.4</v>
      </c>
      <c r="G75" s="37"/>
      <c r="H75" s="48">
        <v>45169</v>
      </c>
    </row>
    <row r="76" spans="1:8" ht="36" customHeight="1">
      <c r="A76" s="43">
        <v>73</v>
      </c>
      <c r="B76" s="35" t="s">
        <v>155</v>
      </c>
      <c r="C76" s="35" t="s">
        <v>167</v>
      </c>
      <c r="D76" s="36" t="s">
        <v>181</v>
      </c>
      <c r="E76" s="36" t="s">
        <v>247</v>
      </c>
      <c r="F76" s="38">
        <v>790</v>
      </c>
      <c r="G76" s="37"/>
      <c r="H76" s="48">
        <v>45169</v>
      </c>
    </row>
    <row r="77" spans="1:8" ht="55.8">
      <c r="A77" s="43">
        <v>74</v>
      </c>
      <c r="B77" s="35" t="s">
        <v>155</v>
      </c>
      <c r="C77" s="35" t="s">
        <v>168</v>
      </c>
      <c r="D77" s="36" t="s">
        <v>182</v>
      </c>
      <c r="E77" s="36" t="s">
        <v>247</v>
      </c>
      <c r="F77" s="38">
        <v>1828.4</v>
      </c>
      <c r="G77" s="37" t="s">
        <v>15</v>
      </c>
      <c r="H77" s="48">
        <v>45169</v>
      </c>
    </row>
    <row r="78" spans="1:8" ht="36" customHeight="1">
      <c r="A78" s="43">
        <v>75</v>
      </c>
      <c r="B78" s="35" t="s">
        <v>155</v>
      </c>
      <c r="C78" s="35" t="s">
        <v>169</v>
      </c>
      <c r="D78" s="36" t="s">
        <v>183</v>
      </c>
      <c r="E78" s="36" t="s">
        <v>247</v>
      </c>
      <c r="F78" s="38">
        <v>820.6</v>
      </c>
      <c r="G78" s="37"/>
      <c r="H78" s="48">
        <v>45169</v>
      </c>
    </row>
    <row r="79" spans="1:8" ht="36" customHeight="1">
      <c r="A79" s="43">
        <v>76</v>
      </c>
      <c r="B79" s="35" t="s">
        <v>12</v>
      </c>
      <c r="C79" s="35" t="s">
        <v>10</v>
      </c>
      <c r="D79" s="36" t="s">
        <v>9</v>
      </c>
      <c r="E79" s="36" t="s">
        <v>11</v>
      </c>
      <c r="F79" s="38">
        <v>2805.77</v>
      </c>
      <c r="G79" s="37" t="s">
        <v>15</v>
      </c>
      <c r="H79" s="48">
        <v>45114</v>
      </c>
    </row>
    <row r="80" spans="1:8" ht="36" customHeight="1">
      <c r="A80" s="43">
        <v>77</v>
      </c>
      <c r="B80" s="35" t="s">
        <v>37</v>
      </c>
      <c r="C80" s="35" t="s">
        <v>45</v>
      </c>
      <c r="D80" s="36" t="s">
        <v>22</v>
      </c>
      <c r="E80" s="36" t="s">
        <v>36</v>
      </c>
      <c r="F80" s="38">
        <v>10</v>
      </c>
      <c r="G80" s="37"/>
      <c r="H80" s="48">
        <v>45149</v>
      </c>
    </row>
    <row r="81" spans="1:8" ht="36" customHeight="1">
      <c r="A81" s="43">
        <v>78</v>
      </c>
      <c r="B81" s="35" t="s">
        <v>37</v>
      </c>
      <c r="C81" s="35" t="s">
        <v>47</v>
      </c>
      <c r="D81" s="36" t="s">
        <v>23</v>
      </c>
      <c r="E81" s="36" t="s">
        <v>36</v>
      </c>
      <c r="F81" s="38">
        <v>30</v>
      </c>
      <c r="G81" s="37"/>
      <c r="H81" s="48">
        <v>45149</v>
      </c>
    </row>
    <row r="82" spans="1:8" ht="36" customHeight="1">
      <c r="A82" s="43">
        <v>79</v>
      </c>
      <c r="B82" s="35" t="s">
        <v>37</v>
      </c>
      <c r="C82" s="35" t="s">
        <v>48</v>
      </c>
      <c r="D82" s="36" t="s">
        <v>24</v>
      </c>
      <c r="E82" s="36" t="s">
        <v>38</v>
      </c>
      <c r="F82" s="38">
        <v>320</v>
      </c>
      <c r="G82" s="37"/>
      <c r="H82" s="48">
        <v>45149</v>
      </c>
    </row>
    <row r="83" spans="1:8" ht="36" customHeight="1">
      <c r="A83" s="43">
        <v>80</v>
      </c>
      <c r="B83" s="35" t="s">
        <v>37</v>
      </c>
      <c r="C83" s="35" t="s">
        <v>49</v>
      </c>
      <c r="D83" s="36" t="s">
        <v>25</v>
      </c>
      <c r="E83" s="36" t="s">
        <v>39</v>
      </c>
      <c r="F83" s="38">
        <v>178</v>
      </c>
      <c r="G83" s="37"/>
      <c r="H83" s="48">
        <v>45149</v>
      </c>
    </row>
    <row r="84" spans="1:8" ht="36" customHeight="1">
      <c r="A84" s="43">
        <v>81</v>
      </c>
      <c r="B84" s="35" t="s">
        <v>37</v>
      </c>
      <c r="C84" s="35" t="s">
        <v>50</v>
      </c>
      <c r="D84" s="36" t="s">
        <v>26</v>
      </c>
      <c r="E84" s="36" t="s">
        <v>40</v>
      </c>
      <c r="F84" s="38">
        <v>8.1199999999999992</v>
      </c>
      <c r="G84" s="37"/>
      <c r="H84" s="48">
        <v>45149</v>
      </c>
    </row>
    <row r="85" spans="1:8" ht="36" customHeight="1">
      <c r="A85" s="43">
        <v>82</v>
      </c>
      <c r="B85" s="35" t="s">
        <v>37</v>
      </c>
      <c r="C85" s="35" t="s">
        <v>51</v>
      </c>
      <c r="D85" s="36" t="s">
        <v>27</v>
      </c>
      <c r="E85" s="36" t="s">
        <v>40</v>
      </c>
      <c r="F85" s="38">
        <v>24.35</v>
      </c>
      <c r="G85" s="37"/>
      <c r="H85" s="48">
        <v>45149</v>
      </c>
    </row>
    <row r="86" spans="1:8" ht="36" customHeight="1">
      <c r="A86" s="43">
        <v>83</v>
      </c>
      <c r="B86" s="35" t="s">
        <v>37</v>
      </c>
      <c r="C86" s="35" t="s">
        <v>52</v>
      </c>
      <c r="D86" s="36" t="s">
        <v>28</v>
      </c>
      <c r="E86" s="36" t="s">
        <v>40</v>
      </c>
      <c r="F86" s="38">
        <v>8.1199999999999992</v>
      </c>
      <c r="G86" s="37"/>
      <c r="H86" s="48">
        <v>45149</v>
      </c>
    </row>
    <row r="87" spans="1:8" ht="63.75" customHeight="1">
      <c r="A87" s="43">
        <v>84</v>
      </c>
      <c r="B87" s="35" t="s">
        <v>37</v>
      </c>
      <c r="C87" s="35" t="s">
        <v>53</v>
      </c>
      <c r="D87" s="36" t="s">
        <v>29</v>
      </c>
      <c r="E87" s="36" t="s">
        <v>41</v>
      </c>
      <c r="F87" s="38">
        <v>24.43</v>
      </c>
      <c r="G87" s="37"/>
      <c r="H87" s="48">
        <v>45149</v>
      </c>
    </row>
    <row r="88" spans="1:8" ht="36" customHeight="1">
      <c r="A88" s="43">
        <v>85</v>
      </c>
      <c r="B88" s="35" t="s">
        <v>37</v>
      </c>
      <c r="C88" s="35" t="s">
        <v>54</v>
      </c>
      <c r="D88" s="36" t="s">
        <v>30</v>
      </c>
      <c r="E88" s="36" t="s">
        <v>41</v>
      </c>
      <c r="F88" s="38">
        <v>36.46</v>
      </c>
      <c r="G88" s="37"/>
      <c r="H88" s="48">
        <v>45149</v>
      </c>
    </row>
    <row r="89" spans="1:8" ht="36" customHeight="1">
      <c r="A89" s="43">
        <v>86</v>
      </c>
      <c r="B89" s="35" t="s">
        <v>37</v>
      </c>
      <c r="C89" s="35" t="s">
        <v>55</v>
      </c>
      <c r="D89" s="36" t="s">
        <v>31</v>
      </c>
      <c r="E89" s="36" t="s">
        <v>41</v>
      </c>
      <c r="F89" s="38">
        <v>3.33</v>
      </c>
      <c r="G89" s="37"/>
      <c r="H89" s="48">
        <v>45149</v>
      </c>
    </row>
    <row r="90" spans="1:8" ht="36" customHeight="1">
      <c r="A90" s="43">
        <v>87</v>
      </c>
      <c r="B90" s="35" t="s">
        <v>37</v>
      </c>
      <c r="C90" s="35" t="s">
        <v>56</v>
      </c>
      <c r="D90" s="36" t="s">
        <v>32</v>
      </c>
      <c r="E90" s="36" t="s">
        <v>41</v>
      </c>
      <c r="F90" s="38">
        <v>160.34</v>
      </c>
      <c r="G90" s="37"/>
      <c r="H90" s="48">
        <v>45149</v>
      </c>
    </row>
    <row r="91" spans="1:8" ht="36" customHeight="1">
      <c r="A91" s="43">
        <v>88</v>
      </c>
      <c r="B91" s="35" t="s">
        <v>37</v>
      </c>
      <c r="C91" s="35" t="s">
        <v>57</v>
      </c>
      <c r="D91" s="36" t="s">
        <v>33</v>
      </c>
      <c r="E91" s="36" t="s">
        <v>41</v>
      </c>
      <c r="F91" s="38">
        <v>2.99</v>
      </c>
      <c r="G91" s="37"/>
      <c r="H91" s="48">
        <v>45149</v>
      </c>
    </row>
    <row r="92" spans="1:8" ht="36" customHeight="1">
      <c r="A92" s="43">
        <v>89</v>
      </c>
      <c r="B92" s="35" t="s">
        <v>37</v>
      </c>
      <c r="C92" s="35" t="s">
        <v>58</v>
      </c>
      <c r="D92" s="36" t="s">
        <v>34</v>
      </c>
      <c r="E92" s="36" t="s">
        <v>41</v>
      </c>
      <c r="F92" s="38">
        <v>1.9</v>
      </c>
      <c r="G92" s="37"/>
      <c r="H92" s="48">
        <v>45149</v>
      </c>
    </row>
    <row r="93" spans="1:8" ht="36" customHeight="1">
      <c r="A93" s="43">
        <v>90</v>
      </c>
      <c r="B93" s="35" t="s">
        <v>37</v>
      </c>
      <c r="C93" s="35" t="s">
        <v>59</v>
      </c>
      <c r="D93" s="36" t="s">
        <v>35</v>
      </c>
      <c r="E93" s="36" t="s">
        <v>42</v>
      </c>
      <c r="F93" s="38">
        <v>30</v>
      </c>
      <c r="G93" s="37"/>
      <c r="H93" s="48">
        <v>45149</v>
      </c>
    </row>
    <row r="94" spans="1:8" ht="36" customHeight="1">
      <c r="A94" s="43">
        <v>91</v>
      </c>
      <c r="B94" s="35" t="s">
        <v>37</v>
      </c>
      <c r="C94" s="35" t="s">
        <v>184</v>
      </c>
      <c r="D94" s="36" t="s">
        <v>186</v>
      </c>
      <c r="E94" s="36" t="s">
        <v>247</v>
      </c>
      <c r="F94" s="38">
        <v>151.4</v>
      </c>
      <c r="G94" s="37"/>
      <c r="H94" s="48">
        <v>45169</v>
      </c>
    </row>
    <row r="95" spans="1:8" ht="36" customHeight="1">
      <c r="A95" s="43">
        <v>92</v>
      </c>
      <c r="B95" s="35" t="s">
        <v>37</v>
      </c>
      <c r="C95" s="35" t="s">
        <v>185</v>
      </c>
      <c r="D95" s="36" t="s">
        <v>187</v>
      </c>
      <c r="E95" s="36" t="s">
        <v>247</v>
      </c>
      <c r="F95" s="38">
        <v>154.19999999999999</v>
      </c>
      <c r="G95" s="37"/>
      <c r="H95" s="48">
        <v>45169</v>
      </c>
    </row>
    <row r="96" spans="1:8" ht="36" customHeight="1">
      <c r="A96" s="43">
        <v>93</v>
      </c>
      <c r="B96" s="35" t="s">
        <v>17</v>
      </c>
      <c r="C96" s="35" t="s">
        <v>43</v>
      </c>
      <c r="D96" s="36" t="s">
        <v>16</v>
      </c>
      <c r="E96" s="36" t="s">
        <v>18</v>
      </c>
      <c r="F96" s="38">
        <v>62.03</v>
      </c>
      <c r="G96" s="37"/>
      <c r="H96" s="48">
        <v>45149</v>
      </c>
    </row>
    <row r="97" spans="1:8" ht="36" customHeight="1">
      <c r="A97" s="43">
        <v>94</v>
      </c>
      <c r="B97" s="35" t="s">
        <v>17</v>
      </c>
      <c r="C97" s="35" t="s">
        <v>46</v>
      </c>
      <c r="D97" s="36" t="s">
        <v>296</v>
      </c>
      <c r="E97" s="36" t="s">
        <v>18</v>
      </c>
      <c r="F97" s="38">
        <v>7.97</v>
      </c>
      <c r="G97" s="37"/>
      <c r="H97" s="48">
        <v>45149</v>
      </c>
    </row>
    <row r="98" spans="1:8" ht="36" customHeight="1">
      <c r="A98" s="43">
        <v>95</v>
      </c>
      <c r="B98" s="35" t="s">
        <v>17</v>
      </c>
      <c r="C98" s="35" t="s">
        <v>206</v>
      </c>
      <c r="D98" s="36" t="s">
        <v>259</v>
      </c>
      <c r="E98" s="36" t="s">
        <v>224</v>
      </c>
      <c r="F98" s="38">
        <v>36.26</v>
      </c>
      <c r="G98" s="37" t="s">
        <v>15</v>
      </c>
      <c r="H98" s="47">
        <v>45182</v>
      </c>
    </row>
    <row r="99" spans="1:8" ht="36" customHeight="1">
      <c r="A99" s="43">
        <v>96</v>
      </c>
      <c r="B99" s="35" t="s">
        <v>17</v>
      </c>
      <c r="C99" s="35" t="s">
        <v>207</v>
      </c>
      <c r="D99" s="36" t="s">
        <v>260</v>
      </c>
      <c r="E99" s="36" t="s">
        <v>224</v>
      </c>
      <c r="F99" s="38">
        <v>39.58</v>
      </c>
      <c r="G99" s="37"/>
      <c r="H99" s="47">
        <v>45182</v>
      </c>
    </row>
    <row r="100" spans="1:8" ht="36" customHeight="1">
      <c r="A100" s="43">
        <v>97</v>
      </c>
      <c r="B100" s="35" t="s">
        <v>17</v>
      </c>
      <c r="C100" s="35" t="s">
        <v>208</v>
      </c>
      <c r="D100" s="36" t="s">
        <v>261</v>
      </c>
      <c r="E100" s="36" t="s">
        <v>224</v>
      </c>
      <c r="F100" s="38">
        <v>4235.0200000000004</v>
      </c>
      <c r="G100" s="37"/>
      <c r="H100" s="47">
        <v>45182</v>
      </c>
    </row>
    <row r="101" spans="1:8" ht="63.75" customHeight="1">
      <c r="A101" s="43">
        <v>98</v>
      </c>
      <c r="B101" s="35" t="s">
        <v>17</v>
      </c>
      <c r="C101" s="35" t="s">
        <v>209</v>
      </c>
      <c r="D101" s="36" t="s">
        <v>262</v>
      </c>
      <c r="E101" s="36" t="s">
        <v>224</v>
      </c>
      <c r="F101" s="38">
        <v>1648.56</v>
      </c>
      <c r="G101" s="37"/>
      <c r="H101" s="47">
        <v>45182</v>
      </c>
    </row>
    <row r="102" spans="1:8" ht="36" customHeight="1">
      <c r="A102" s="43">
        <v>99</v>
      </c>
      <c r="B102" s="35" t="s">
        <v>17</v>
      </c>
      <c r="C102" s="35" t="s">
        <v>210</v>
      </c>
      <c r="D102" s="36" t="s">
        <v>263</v>
      </c>
      <c r="E102" s="36" t="s">
        <v>224</v>
      </c>
      <c r="F102" s="38">
        <v>25.55</v>
      </c>
      <c r="G102" s="37"/>
      <c r="H102" s="47">
        <v>45182</v>
      </c>
    </row>
    <row r="103" spans="1:8" ht="73.5" customHeight="1">
      <c r="A103" s="43">
        <v>100</v>
      </c>
      <c r="B103" s="35" t="s">
        <v>17</v>
      </c>
      <c r="C103" s="35" t="s">
        <v>241</v>
      </c>
      <c r="D103" s="36" t="s">
        <v>264</v>
      </c>
      <c r="E103" s="36" t="s">
        <v>243</v>
      </c>
      <c r="F103" s="38">
        <v>307.26</v>
      </c>
      <c r="G103" s="37"/>
      <c r="H103" s="47">
        <v>45182</v>
      </c>
    </row>
    <row r="104" spans="1:8" ht="36" customHeight="1">
      <c r="A104" s="43">
        <v>101</v>
      </c>
      <c r="B104" s="35" t="s">
        <v>202</v>
      </c>
      <c r="C104" s="35" t="s">
        <v>203</v>
      </c>
      <c r="D104" s="36" t="s">
        <v>235</v>
      </c>
      <c r="E104" s="36" t="s">
        <v>225</v>
      </c>
      <c r="F104" s="38">
        <v>386.82</v>
      </c>
      <c r="G104" s="37" t="s">
        <v>15</v>
      </c>
      <c r="H104" s="47">
        <v>45182</v>
      </c>
    </row>
    <row r="105" spans="1:8" ht="36" customHeight="1">
      <c r="A105" s="43">
        <v>102</v>
      </c>
      <c r="B105" s="35" t="s">
        <v>202</v>
      </c>
      <c r="C105" s="35" t="s">
        <v>204</v>
      </c>
      <c r="D105" s="36" t="s">
        <v>236</v>
      </c>
      <c r="E105" s="36" t="s">
        <v>225</v>
      </c>
      <c r="F105" s="38">
        <v>53.41</v>
      </c>
      <c r="G105" s="37" t="s">
        <v>15</v>
      </c>
      <c r="H105" s="47">
        <v>45182</v>
      </c>
    </row>
    <row r="106" spans="1:8" ht="36" customHeight="1">
      <c r="A106" s="43">
        <v>103</v>
      </c>
      <c r="B106" s="35" t="s">
        <v>202</v>
      </c>
      <c r="C106" s="35" t="s">
        <v>205</v>
      </c>
      <c r="D106" s="36" t="s">
        <v>237</v>
      </c>
      <c r="E106" s="36" t="s">
        <v>225</v>
      </c>
      <c r="F106" s="38">
        <v>51.77</v>
      </c>
      <c r="G106" s="37" t="s">
        <v>15</v>
      </c>
      <c r="H106" s="47">
        <v>45182</v>
      </c>
    </row>
    <row r="107" spans="1:8" ht="36" customHeight="1">
      <c r="A107" s="43">
        <v>104</v>
      </c>
      <c r="B107" s="35" t="s">
        <v>200</v>
      </c>
      <c r="C107" s="35" t="s">
        <v>201</v>
      </c>
      <c r="D107" s="36" t="s">
        <v>265</v>
      </c>
      <c r="E107" s="36" t="s">
        <v>226</v>
      </c>
      <c r="F107" s="38">
        <v>996</v>
      </c>
      <c r="G107" s="37"/>
      <c r="H107" s="47">
        <v>45182</v>
      </c>
    </row>
    <row r="108" spans="1:8" ht="72" customHeight="1">
      <c r="A108" s="43">
        <v>105</v>
      </c>
      <c r="B108" s="35" t="s">
        <v>268</v>
      </c>
      <c r="C108" s="35" t="s">
        <v>269</v>
      </c>
      <c r="D108" s="36" t="s">
        <v>279</v>
      </c>
      <c r="E108" s="53" t="s">
        <v>288</v>
      </c>
      <c r="F108" s="38">
        <v>51.7</v>
      </c>
      <c r="G108" s="37"/>
      <c r="H108" s="47">
        <v>45198</v>
      </c>
    </row>
    <row r="109" spans="1:8" ht="78.75" customHeight="1">
      <c r="A109" s="43">
        <v>106</v>
      </c>
      <c r="B109" s="35" t="s">
        <v>268</v>
      </c>
      <c r="C109" s="35" t="s">
        <v>270</v>
      </c>
      <c r="D109" s="36" t="s">
        <v>280</v>
      </c>
      <c r="E109" s="36" t="s">
        <v>289</v>
      </c>
      <c r="F109" s="38">
        <v>39.86</v>
      </c>
      <c r="G109" s="37"/>
      <c r="H109" s="47">
        <v>45198</v>
      </c>
    </row>
    <row r="110" spans="1:8" ht="60.75" customHeight="1">
      <c r="A110" s="43">
        <v>107</v>
      </c>
      <c r="B110" s="35" t="s">
        <v>268</v>
      </c>
      <c r="C110" s="35" t="s">
        <v>271</v>
      </c>
      <c r="D110" s="36" t="s">
        <v>281</v>
      </c>
      <c r="E110" s="36" t="s">
        <v>290</v>
      </c>
      <c r="F110" s="38">
        <v>36.08</v>
      </c>
      <c r="G110" s="37"/>
      <c r="H110" s="47">
        <v>45198</v>
      </c>
    </row>
    <row r="111" spans="1:8" ht="54.75" customHeight="1">
      <c r="A111" s="43">
        <v>108</v>
      </c>
      <c r="B111" s="35" t="s">
        <v>268</v>
      </c>
      <c r="C111" s="35" t="s">
        <v>272</v>
      </c>
      <c r="D111" s="36" t="s">
        <v>282</v>
      </c>
      <c r="E111" s="36" t="s">
        <v>291</v>
      </c>
      <c r="F111" s="38">
        <v>79.66</v>
      </c>
      <c r="G111" s="37"/>
      <c r="H111" s="47">
        <v>45198</v>
      </c>
    </row>
    <row r="112" spans="1:8" ht="93">
      <c r="A112" s="43">
        <v>109</v>
      </c>
      <c r="B112" s="35" t="s">
        <v>268</v>
      </c>
      <c r="C112" s="35" t="s">
        <v>273</v>
      </c>
      <c r="D112" s="36" t="s">
        <v>283</v>
      </c>
      <c r="E112" s="36" t="s">
        <v>295</v>
      </c>
      <c r="F112" s="38">
        <v>35.06</v>
      </c>
      <c r="G112" s="37"/>
      <c r="H112" s="47">
        <v>45198</v>
      </c>
    </row>
    <row r="113" spans="1:8" ht="55.8">
      <c r="A113" s="43">
        <v>110</v>
      </c>
      <c r="B113" s="35" t="s">
        <v>268</v>
      </c>
      <c r="C113" s="35" t="s">
        <v>274</v>
      </c>
      <c r="D113" s="36" t="s">
        <v>278</v>
      </c>
      <c r="E113" s="36" t="s">
        <v>287</v>
      </c>
      <c r="F113" s="38">
        <v>39.24</v>
      </c>
      <c r="G113" s="37"/>
      <c r="H113" s="47">
        <v>45198</v>
      </c>
    </row>
    <row r="114" spans="1:8" ht="37.200000000000003">
      <c r="A114" s="43">
        <v>111</v>
      </c>
      <c r="B114" s="35" t="s">
        <v>268</v>
      </c>
      <c r="C114" s="35" t="s">
        <v>275</v>
      </c>
      <c r="D114" s="36" t="s">
        <v>286</v>
      </c>
      <c r="E114" s="36" t="s">
        <v>294</v>
      </c>
      <c r="F114" s="38">
        <v>9.7100000000000009</v>
      </c>
      <c r="G114" s="37"/>
      <c r="H114" s="47">
        <v>45198</v>
      </c>
    </row>
    <row r="115" spans="1:8" ht="36" customHeight="1">
      <c r="A115" s="43">
        <v>112</v>
      </c>
      <c r="B115" s="35" t="s">
        <v>268</v>
      </c>
      <c r="C115" s="35" t="s">
        <v>276</v>
      </c>
      <c r="D115" s="36" t="s">
        <v>285</v>
      </c>
      <c r="E115" s="36" t="s">
        <v>293</v>
      </c>
      <c r="F115" s="38">
        <v>36.61</v>
      </c>
      <c r="G115" s="37"/>
      <c r="H115" s="47">
        <v>45198</v>
      </c>
    </row>
    <row r="116" spans="1:8" ht="55.8">
      <c r="A116" s="43">
        <v>113</v>
      </c>
      <c r="B116" s="35" t="s">
        <v>268</v>
      </c>
      <c r="C116" s="35" t="s">
        <v>277</v>
      </c>
      <c r="D116" s="36" t="s">
        <v>284</v>
      </c>
      <c r="E116" s="36" t="s">
        <v>292</v>
      </c>
      <c r="F116" s="38">
        <v>13.15</v>
      </c>
      <c r="G116" s="37"/>
      <c r="H116" s="47">
        <v>45198</v>
      </c>
    </row>
    <row r="117" spans="1:8" ht="36" customHeight="1">
      <c r="A117" s="29"/>
      <c r="B117" s="28"/>
      <c r="C117" s="28"/>
      <c r="D117" s="12"/>
      <c r="E117" s="12"/>
      <c r="F117" s="12"/>
      <c r="G117" s="26"/>
      <c r="H117" s="27"/>
    </row>
    <row r="118" spans="1:8" ht="36" customHeight="1">
      <c r="A118" s="29"/>
      <c r="B118" s="28"/>
      <c r="C118" s="28"/>
      <c r="D118" s="25"/>
      <c r="E118" s="26"/>
      <c r="F118" s="39"/>
      <c r="G118" s="26"/>
      <c r="H118" s="27"/>
    </row>
    <row r="119" spans="1:8" ht="36" customHeight="1">
      <c r="A119" s="29"/>
      <c r="B119" s="28"/>
      <c r="C119" s="28"/>
      <c r="D119" s="25"/>
      <c r="E119" s="26"/>
      <c r="F119" s="39"/>
      <c r="G119" s="26"/>
      <c r="H119" s="27"/>
    </row>
    <row r="120" spans="1:8" ht="36" customHeight="1">
      <c r="A120" s="29"/>
      <c r="B120" s="28"/>
      <c r="C120" s="28"/>
      <c r="D120" s="25"/>
      <c r="E120" s="26"/>
      <c r="F120" s="39"/>
      <c r="G120" s="26"/>
      <c r="H120" s="27"/>
    </row>
    <row r="121" spans="1:8" ht="36" customHeight="1">
      <c r="A121" s="29"/>
      <c r="B121" s="28"/>
      <c r="C121" s="28"/>
      <c r="D121" s="25"/>
      <c r="E121" s="26"/>
      <c r="F121" s="39"/>
      <c r="G121" s="26"/>
      <c r="H121" s="27"/>
    </row>
    <row r="122" spans="1:8" ht="36" customHeight="1">
      <c r="A122" s="29"/>
      <c r="B122" s="28"/>
      <c r="C122" s="28"/>
      <c r="D122" s="25"/>
      <c r="E122" s="26"/>
      <c r="F122" s="39"/>
      <c r="G122" s="26"/>
      <c r="H122" s="27"/>
    </row>
    <row r="123" spans="1:8" ht="36" customHeight="1">
      <c r="A123" s="29"/>
      <c r="B123" s="28"/>
      <c r="C123" s="28"/>
      <c r="D123" s="25"/>
      <c r="E123" s="26"/>
      <c r="F123" s="39"/>
      <c r="G123" s="26"/>
      <c r="H123" s="27"/>
    </row>
    <row r="124" spans="1:8" ht="36" customHeight="1">
      <c r="A124" s="29"/>
      <c r="B124" s="28"/>
      <c r="C124" s="28"/>
      <c r="D124" s="25"/>
      <c r="E124" s="26"/>
      <c r="F124" s="39"/>
      <c r="G124" s="26"/>
      <c r="H124" s="27"/>
    </row>
    <row r="125" spans="1:8" ht="36" customHeight="1">
      <c r="A125" s="29"/>
      <c r="B125" s="28"/>
      <c r="C125" s="28"/>
      <c r="D125" s="25"/>
      <c r="E125" s="26"/>
      <c r="F125" s="39"/>
      <c r="G125" s="26"/>
      <c r="H125" s="27"/>
    </row>
    <row r="126" spans="1:8" ht="36" customHeight="1">
      <c r="A126" s="29"/>
      <c r="B126" s="28"/>
      <c r="C126" s="28"/>
      <c r="D126" s="25"/>
      <c r="E126" s="26"/>
      <c r="F126" s="39"/>
      <c r="G126" s="26"/>
      <c r="H126" s="27"/>
    </row>
    <row r="127" spans="1:8" ht="36" customHeight="1">
      <c r="A127" s="29"/>
      <c r="B127" s="28"/>
      <c r="C127" s="28"/>
      <c r="D127" s="25"/>
      <c r="E127" s="26"/>
      <c r="F127" s="39"/>
      <c r="G127" s="26"/>
      <c r="H127" s="27"/>
    </row>
    <row r="128" spans="1:8" ht="36" customHeight="1">
      <c r="A128" s="29"/>
      <c r="B128" s="28"/>
      <c r="C128" s="28"/>
      <c r="D128" s="25"/>
      <c r="E128" s="26"/>
      <c r="F128" s="39"/>
      <c r="G128" s="26"/>
      <c r="H128" s="27"/>
    </row>
    <row r="129" spans="1:8" ht="36" customHeight="1">
      <c r="A129" s="29"/>
      <c r="B129" s="28"/>
      <c r="C129" s="28"/>
      <c r="D129" s="25"/>
      <c r="E129" s="26"/>
      <c r="F129" s="39"/>
      <c r="G129" s="26"/>
      <c r="H129" s="27"/>
    </row>
    <row r="130" spans="1:8" ht="36" customHeight="1">
      <c r="A130" s="29"/>
      <c r="B130" s="28"/>
      <c r="C130" s="28"/>
      <c r="D130" s="25"/>
      <c r="E130" s="26"/>
      <c r="F130" s="39"/>
      <c r="G130" s="26"/>
      <c r="H130" s="27"/>
    </row>
    <row r="131" spans="1:8">
      <c r="A131" s="29"/>
      <c r="B131" s="28"/>
      <c r="C131" s="28"/>
      <c r="D131" s="25"/>
      <c r="E131" s="26"/>
      <c r="F131" s="39"/>
      <c r="G131" s="26"/>
      <c r="H131" s="27"/>
    </row>
    <row r="132" spans="1:8">
      <c r="A132" s="29"/>
      <c r="B132" s="28"/>
      <c r="C132" s="28"/>
      <c r="D132" s="25"/>
      <c r="E132" s="26"/>
      <c r="F132" s="39"/>
      <c r="G132" s="26"/>
      <c r="H132" s="27"/>
    </row>
    <row r="133" spans="1:8">
      <c r="A133" s="29"/>
      <c r="B133" s="28"/>
      <c r="C133" s="28"/>
      <c r="D133" s="25"/>
      <c r="E133" s="26"/>
      <c r="F133" s="39"/>
      <c r="G133" s="26"/>
      <c r="H133" s="27"/>
    </row>
    <row r="134" spans="1:8">
      <c r="A134" s="1"/>
      <c r="B134" s="3"/>
      <c r="C134" s="3"/>
      <c r="D134" s="4"/>
      <c r="E134" s="5"/>
      <c r="F134" s="40"/>
      <c r="G134" s="5"/>
      <c r="H134" s="2"/>
    </row>
    <row r="135" spans="1:8">
      <c r="A135" s="1"/>
      <c r="B135" s="3"/>
      <c r="C135" s="3"/>
      <c r="D135" s="4"/>
      <c r="E135" s="5"/>
      <c r="F135" s="40"/>
      <c r="G135" s="5"/>
      <c r="H135" s="2"/>
    </row>
    <row r="136" spans="1:8">
      <c r="A136" s="1"/>
      <c r="B136" s="3"/>
      <c r="C136" s="3"/>
      <c r="D136" s="4"/>
      <c r="E136" s="5"/>
      <c r="F136" s="40"/>
      <c r="G136" s="5"/>
      <c r="H136" s="2"/>
    </row>
    <row r="137" spans="1:8">
      <c r="A137" s="1"/>
      <c r="B137" s="3"/>
      <c r="C137" s="3"/>
      <c r="D137" s="4"/>
      <c r="E137" s="5"/>
      <c r="F137" s="40"/>
      <c r="G137" s="5"/>
      <c r="H137" s="2"/>
    </row>
    <row r="138" spans="1:8">
      <c r="A138" s="1"/>
      <c r="B138" s="3"/>
      <c r="C138" s="3"/>
      <c r="D138" s="4"/>
      <c r="E138" s="5"/>
      <c r="F138" s="40"/>
      <c r="G138" s="5"/>
      <c r="H138" s="2"/>
    </row>
    <row r="139" spans="1:8">
      <c r="A139" s="1"/>
      <c r="B139" s="3"/>
      <c r="C139" s="3"/>
      <c r="D139" s="4"/>
      <c r="E139" s="5"/>
      <c r="F139" s="40"/>
      <c r="G139" s="5"/>
      <c r="H139" s="2"/>
    </row>
    <row r="140" spans="1:8">
      <c r="A140" s="1"/>
      <c r="B140" s="3"/>
      <c r="C140" s="3"/>
      <c r="D140" s="4"/>
      <c r="E140" s="5"/>
      <c r="F140" s="40"/>
      <c r="G140" s="5"/>
      <c r="H140" s="2"/>
    </row>
    <row r="141" spans="1:8">
      <c r="A141" s="1"/>
      <c r="B141" s="3"/>
      <c r="C141" s="3"/>
      <c r="D141" s="4"/>
      <c r="E141" s="5"/>
      <c r="F141" s="40"/>
      <c r="G141" s="5"/>
      <c r="H141" s="2"/>
    </row>
    <row r="142" spans="1:8">
      <c r="A142" s="1"/>
      <c r="B142" s="3"/>
      <c r="C142" s="3"/>
      <c r="D142" s="4"/>
      <c r="E142" s="5"/>
      <c r="F142" s="40"/>
      <c r="G142" s="5"/>
      <c r="H142" s="2"/>
    </row>
    <row r="143" spans="1:8">
      <c r="A143" s="1"/>
      <c r="B143" s="3"/>
      <c r="C143" s="3"/>
      <c r="D143" s="4"/>
      <c r="E143" s="5"/>
      <c r="F143" s="40"/>
      <c r="G143" s="5"/>
      <c r="H143" s="2"/>
    </row>
    <row r="144" spans="1:8">
      <c r="A144" s="1"/>
      <c r="B144" s="3"/>
      <c r="C144" s="3"/>
      <c r="D144" s="4"/>
      <c r="E144" s="5"/>
      <c r="F144" s="40"/>
      <c r="G144" s="5"/>
      <c r="H144" s="2"/>
    </row>
    <row r="145" spans="1:8">
      <c r="A145" s="1"/>
      <c r="B145" s="3"/>
      <c r="C145" s="3"/>
      <c r="D145" s="4"/>
      <c r="E145" s="5"/>
      <c r="F145" s="40"/>
      <c r="G145" s="5"/>
      <c r="H145" s="2"/>
    </row>
    <row r="146" spans="1:8">
      <c r="A146" s="1"/>
      <c r="B146" s="3"/>
      <c r="C146" s="3"/>
      <c r="D146" s="4"/>
      <c r="E146" s="5"/>
      <c r="F146" s="40"/>
      <c r="G146" s="5"/>
      <c r="H146" s="2"/>
    </row>
    <row r="147" spans="1:8">
      <c r="A147" s="1"/>
      <c r="B147" s="3"/>
      <c r="C147" s="3"/>
      <c r="D147" s="4"/>
      <c r="E147" s="5"/>
      <c r="F147" s="40"/>
      <c r="G147" s="5"/>
      <c r="H147" s="2"/>
    </row>
    <row r="148" spans="1:8">
      <c r="A148" s="1"/>
      <c r="B148" s="3"/>
      <c r="C148" s="3"/>
      <c r="D148" s="4"/>
      <c r="E148" s="5"/>
      <c r="F148" s="40"/>
      <c r="G148" s="5"/>
      <c r="H148" s="2"/>
    </row>
    <row r="149" spans="1:8">
      <c r="A149" s="1"/>
      <c r="B149" s="3"/>
      <c r="C149" s="3"/>
      <c r="D149" s="4"/>
      <c r="E149" s="5"/>
      <c r="F149" s="40"/>
      <c r="G149" s="5"/>
      <c r="H149" s="2"/>
    </row>
    <row r="150" spans="1:8">
      <c r="A150" s="1"/>
      <c r="B150" s="3"/>
      <c r="C150" s="3"/>
      <c r="D150" s="4"/>
      <c r="E150" s="5"/>
      <c r="F150" s="40"/>
      <c r="G150" s="5"/>
      <c r="H150" s="2"/>
    </row>
    <row r="151" spans="1:8">
      <c r="A151" s="1"/>
      <c r="B151" s="3"/>
      <c r="C151" s="3"/>
      <c r="D151" s="4"/>
      <c r="E151" s="5"/>
      <c r="F151" s="40"/>
      <c r="G151" s="5"/>
      <c r="H151" s="2"/>
    </row>
    <row r="152" spans="1:8">
      <c r="A152" s="1"/>
      <c r="B152" s="3"/>
      <c r="C152" s="3"/>
      <c r="D152" s="4"/>
      <c r="E152" s="5"/>
      <c r="F152" s="40"/>
      <c r="G152" s="5"/>
      <c r="H152" s="2"/>
    </row>
    <row r="153" spans="1:8">
      <c r="A153" s="1"/>
      <c r="B153" s="3"/>
      <c r="C153" s="3"/>
      <c r="D153" s="4"/>
      <c r="E153" s="5"/>
      <c r="F153" s="40"/>
      <c r="G153" s="5"/>
      <c r="H153" s="2"/>
    </row>
    <row r="154" spans="1:8">
      <c r="A154" s="1"/>
      <c r="B154" s="3"/>
      <c r="C154" s="3"/>
      <c r="D154" s="4"/>
      <c r="E154" s="5"/>
      <c r="F154" s="40"/>
      <c r="G154" s="5"/>
      <c r="H154" s="2"/>
    </row>
    <row r="155" spans="1:8">
      <c r="A155" s="1"/>
      <c r="B155" s="3"/>
      <c r="C155" s="3"/>
      <c r="D155" s="4"/>
      <c r="E155" s="5"/>
      <c r="F155" s="40"/>
      <c r="G155" s="5"/>
      <c r="H155" s="2"/>
    </row>
    <row r="156" spans="1:8">
      <c r="A156" s="1"/>
      <c r="B156" s="3"/>
      <c r="C156" s="3"/>
      <c r="D156" s="4"/>
      <c r="E156" s="5"/>
      <c r="F156" s="40"/>
      <c r="G156" s="5"/>
      <c r="H156" s="2"/>
    </row>
    <row r="157" spans="1:8">
      <c r="A157" s="1"/>
      <c r="B157" s="3"/>
      <c r="C157" s="3"/>
      <c r="D157" s="4"/>
      <c r="E157" s="5"/>
      <c r="F157" s="40"/>
      <c r="G157" s="5"/>
      <c r="H157" s="2"/>
    </row>
    <row r="158" spans="1:8">
      <c r="A158" s="1"/>
      <c r="B158" s="3"/>
      <c r="C158" s="3"/>
      <c r="D158" s="4"/>
      <c r="E158" s="5"/>
      <c r="F158" s="40"/>
      <c r="G158" s="5"/>
      <c r="H158" s="2"/>
    </row>
    <row r="159" spans="1:8">
      <c r="A159" s="1"/>
      <c r="B159" s="3"/>
      <c r="C159" s="3"/>
      <c r="D159" s="4"/>
      <c r="E159" s="5"/>
      <c r="F159" s="40"/>
      <c r="G159" s="5"/>
      <c r="H159" s="2"/>
    </row>
    <row r="160" spans="1:8">
      <c r="A160" s="1"/>
      <c r="B160" s="3"/>
      <c r="C160" s="3"/>
      <c r="D160" s="4"/>
      <c r="E160" s="5"/>
      <c r="F160" s="40"/>
      <c r="G160" s="5"/>
      <c r="H160" s="2"/>
    </row>
    <row r="161" spans="1:8">
      <c r="A161" s="1"/>
      <c r="B161" s="3"/>
      <c r="C161" s="3"/>
      <c r="D161" s="4"/>
      <c r="E161" s="5"/>
      <c r="F161" s="40"/>
      <c r="G161" s="5"/>
      <c r="H161" s="2"/>
    </row>
    <row r="162" spans="1:8">
      <c r="A162" s="1"/>
      <c r="B162" s="3"/>
      <c r="C162" s="3"/>
      <c r="D162" s="4"/>
      <c r="E162" s="5"/>
      <c r="F162" s="40"/>
      <c r="G162" s="5"/>
      <c r="H162" s="2"/>
    </row>
    <row r="163" spans="1:8">
      <c r="A163" s="1"/>
      <c r="B163" s="3"/>
      <c r="C163" s="3"/>
      <c r="D163" s="4"/>
      <c r="E163" s="5"/>
      <c r="F163" s="40"/>
      <c r="G163" s="5"/>
      <c r="H163" s="2"/>
    </row>
    <row r="164" spans="1:8">
      <c r="A164" s="1"/>
      <c r="B164" s="3"/>
      <c r="C164" s="3"/>
      <c r="D164" s="4"/>
      <c r="E164" s="5"/>
      <c r="F164" s="40"/>
      <c r="G164" s="5"/>
      <c r="H164" s="2"/>
    </row>
    <row r="165" spans="1:8">
      <c r="A165" s="1"/>
      <c r="B165" s="3"/>
      <c r="C165" s="3"/>
      <c r="D165" s="4"/>
      <c r="E165" s="5"/>
      <c r="F165" s="40"/>
      <c r="G165" s="5"/>
      <c r="H165" s="2"/>
    </row>
    <row r="166" spans="1:8">
      <c r="A166" s="1"/>
      <c r="B166" s="3"/>
      <c r="C166" s="3"/>
      <c r="D166" s="4"/>
      <c r="E166" s="5"/>
      <c r="F166" s="40"/>
      <c r="G166" s="5"/>
      <c r="H166" s="2"/>
    </row>
    <row r="167" spans="1:8">
      <c r="A167" s="1"/>
      <c r="B167" s="3"/>
      <c r="C167" s="3"/>
      <c r="D167" s="4"/>
      <c r="E167" s="5"/>
      <c r="F167" s="40"/>
      <c r="G167" s="5"/>
      <c r="H167" s="2"/>
    </row>
    <row r="168" spans="1:8">
      <c r="A168" s="1"/>
      <c r="B168" s="3"/>
      <c r="C168" s="3"/>
      <c r="D168" s="4"/>
      <c r="E168" s="5"/>
      <c r="F168" s="40"/>
      <c r="G168" s="5"/>
      <c r="H168" s="2"/>
    </row>
    <row r="169" spans="1:8">
      <c r="A169" s="1"/>
      <c r="B169" s="3"/>
      <c r="C169" s="3"/>
      <c r="D169" s="4"/>
      <c r="E169" s="5"/>
      <c r="F169" s="40"/>
      <c r="G169" s="5"/>
      <c r="H169" s="2"/>
    </row>
    <row r="170" spans="1:8">
      <c r="A170" s="1"/>
      <c r="B170" s="3"/>
      <c r="C170" s="3"/>
      <c r="D170" s="4"/>
      <c r="E170" s="5"/>
      <c r="F170" s="40"/>
      <c r="G170" s="5"/>
      <c r="H170" s="2"/>
    </row>
    <row r="171" spans="1:8">
      <c r="A171" s="1"/>
      <c r="B171" s="3"/>
      <c r="C171" s="3"/>
      <c r="D171" s="4"/>
      <c r="E171" s="5"/>
      <c r="F171" s="40"/>
      <c r="G171" s="5"/>
      <c r="H171" s="2"/>
    </row>
    <row r="172" spans="1:8">
      <c r="A172" s="1"/>
      <c r="B172" s="3"/>
      <c r="C172" s="3"/>
      <c r="D172" s="4"/>
      <c r="E172" s="5"/>
      <c r="F172" s="40"/>
      <c r="G172" s="5"/>
      <c r="H172" s="2"/>
    </row>
    <row r="173" spans="1:8">
      <c r="A173" s="1"/>
      <c r="B173" s="3"/>
      <c r="C173" s="3"/>
      <c r="D173" s="4"/>
      <c r="E173" s="5"/>
      <c r="F173" s="40"/>
      <c r="G173" s="5"/>
      <c r="H173" s="2"/>
    </row>
    <row r="174" spans="1:8">
      <c r="A174" s="1"/>
      <c r="B174" s="3"/>
      <c r="C174" s="3"/>
      <c r="D174" s="4"/>
      <c r="E174" s="5"/>
      <c r="F174" s="40"/>
      <c r="G174" s="5"/>
      <c r="H174" s="2"/>
    </row>
    <row r="175" spans="1:8">
      <c r="A175" s="1"/>
      <c r="B175" s="3"/>
      <c r="C175" s="3"/>
      <c r="D175" s="4"/>
      <c r="E175" s="5"/>
      <c r="F175" s="40"/>
      <c r="G175" s="5"/>
      <c r="H175" s="2"/>
    </row>
    <row r="176" spans="1:8">
      <c r="A176" s="1"/>
      <c r="B176" s="3"/>
      <c r="C176" s="3"/>
      <c r="D176" s="4"/>
      <c r="E176" s="5"/>
      <c r="F176" s="40"/>
      <c r="G176" s="5"/>
      <c r="H176" s="2"/>
    </row>
    <row r="177" spans="1:8">
      <c r="A177" s="1"/>
      <c r="B177" s="3"/>
      <c r="C177" s="3"/>
      <c r="D177" s="4"/>
      <c r="E177" s="5"/>
      <c r="F177" s="40"/>
      <c r="G177" s="5"/>
      <c r="H177" s="2"/>
    </row>
    <row r="178" spans="1:8">
      <c r="A178" s="1"/>
      <c r="B178" s="3"/>
      <c r="C178" s="3"/>
      <c r="D178" s="4"/>
      <c r="E178" s="5"/>
      <c r="F178" s="40"/>
      <c r="G178" s="5"/>
      <c r="H178" s="2"/>
    </row>
    <row r="179" spans="1:8">
      <c r="A179" s="1"/>
      <c r="B179" s="3"/>
      <c r="C179" s="3"/>
      <c r="D179" s="4"/>
      <c r="E179" s="5"/>
      <c r="F179" s="40"/>
      <c r="G179" s="5"/>
      <c r="H179" s="2"/>
    </row>
    <row r="180" spans="1:8">
      <c r="A180" s="1"/>
      <c r="B180" s="3"/>
      <c r="C180" s="3"/>
      <c r="D180" s="4"/>
      <c r="E180" s="5"/>
      <c r="F180" s="40"/>
      <c r="G180" s="5"/>
      <c r="H180" s="2"/>
    </row>
    <row r="181" spans="1:8">
      <c r="A181" s="1"/>
      <c r="B181" s="3"/>
      <c r="C181" s="3"/>
      <c r="D181" s="4"/>
      <c r="E181" s="5"/>
      <c r="F181" s="40"/>
      <c r="G181" s="5"/>
      <c r="H181" s="2"/>
    </row>
    <row r="182" spans="1:8">
      <c r="A182" s="1"/>
      <c r="B182" s="3"/>
      <c r="C182" s="3"/>
      <c r="D182" s="4"/>
      <c r="E182" s="5"/>
      <c r="F182" s="40"/>
      <c r="G182" s="5"/>
      <c r="H182" s="2"/>
    </row>
    <row r="183" spans="1:8">
      <c r="A183" s="1"/>
      <c r="B183" s="3"/>
      <c r="C183" s="3"/>
      <c r="D183" s="4"/>
      <c r="E183" s="5"/>
      <c r="F183" s="40"/>
      <c r="G183" s="5"/>
      <c r="H183" s="2"/>
    </row>
    <row r="184" spans="1:8">
      <c r="A184" s="1"/>
      <c r="B184" s="3"/>
    </row>
    <row r="185" spans="1:8">
      <c r="B185" s="3"/>
    </row>
  </sheetData>
  <autoFilter ref="A3:P130" xr:uid="{00000000-0001-0000-0000-000000000000}"/>
  <sortState xmlns:xlrd2="http://schemas.microsoft.com/office/spreadsheetml/2017/richdata2" ref="B15:H97">
    <sortCondition ref="B15:B97"/>
  </sortState>
  <customSheetViews>
    <customSheetView guid="{6E9A6BD4-85EA-4D72-A913-655017F9CA58}" scale="70" showPageBreaks="1" showGridLines="0" fitToPage="1" printArea="1" showAutoFilter="1" hiddenColumns="1" view="pageBreakPreview" topLeftCell="A250">
      <selection activeCell="A258" sqref="A258:P258"/>
      <rowBreaks count="1" manualBreakCount="1">
        <brk id="874" max="15" man="1"/>
      </rowBreaks>
      <pageMargins left="0.23622047244094491" right="0.23622047244094491" top="0.43307086614173229" bottom="0.43307086614173229" header="0.19685039370078741" footer="0.19685039370078741"/>
      <pageSetup paperSize="8" scale="75" fitToHeight="0" orientation="landscape" r:id="rId1"/>
      <headerFooter>
        <oddHeader>&amp;RZałącznik nr 5 do Szczegółowego opisu osi priorytetowych POIiŚ 2014-2020</oddHeader>
        <oddFooter>&amp;C&amp;P</oddFooter>
        <evenFooter>&amp;Robowiązuje od dnia 17 marca 2017</evenFooter>
      </headerFooter>
      <autoFilter ref="A3:X908" xr:uid="{FC86CC1C-9D7D-4B8F-B56F-A9CF9C3FDF8E}"/>
    </customSheetView>
    <customSheetView guid="{C81C4A50-6D02-4F29-9A7F-10F477F6D46B}" scale="90" showPageBreaks="1" fitToPage="1" printArea="1" showAutoFilter="1" view="pageBreakPreview">
      <pane ySplit="4" topLeftCell="A5" activePane="bottomLeft" state="frozen"/>
      <selection pane="bottomLeft" activeCell="K37" sqref="K37"/>
      <pageMargins left="0.23622047244094491" right="0.23622047244094491" top="0.43307086614173229" bottom="0.43307086614173229" header="0.19685039370078741" footer="0.19685039370078741"/>
      <pageSetup paperSize="8" scale="74" fitToHeight="0" orientation="landscape" r:id="rId2"/>
      <headerFooter>
        <oddHeader>&amp;RZałącznik nr 5 do Szczegółowego opisu osi priorytetowych POIiŚ 2014-2020</oddHeader>
        <oddFooter>&amp;C&amp;P</oddFooter>
        <evenFooter>&amp;Robowiązuje od dnia 17 marca 2017</evenFooter>
      </headerFooter>
      <autoFilter ref="A3:Z782" xr:uid="{14C02D96-7D62-466C-80D7-430049872E87}"/>
    </customSheetView>
    <customSheetView guid="{E652C633-5AA0-430C-9E41-C53E53F3DE03}" scale="90" showPageBreaks="1" fitToPage="1" printArea="1" showAutoFilter="1" view="pageBreakPreview">
      <pane xSplit="1" ySplit="1" topLeftCell="D163" activePane="bottomRight" state="frozen"/>
      <selection pane="bottomRight" activeCell="G163" sqref="G163"/>
      <pageMargins left="0.23622047244094491" right="0.23622047244094491" top="0.43307086614173229" bottom="0.43307086614173229" header="0.19685039370078741" footer="0.19685039370078741"/>
      <pageSetup paperSize="8" scale="73" fitToHeight="0" orientation="landscape" r:id="rId3"/>
      <headerFooter differentOddEven="1">
        <oddHeader>&amp;RZałącznik nr 5 do Szczegółowego opisu osi priorytetowych POIiŚ 2014-2020</oddHeader>
        <oddFooter xml:space="preserve">&amp;C&amp;P&amp;Robowiązuje od dnia 2016-09-23  </oddFooter>
      </headerFooter>
      <autoFilter ref="B1:AA1" xr:uid="{F5FC31C8-8B57-41AB-A9F3-7B7FF2EFD69B}"/>
    </customSheetView>
    <customSheetView guid="{2FA9F837-5B9F-4D7A-ABA4-BDECF5488E5D}" scale="70" showPageBreaks="1" showGridLines="0" fitToPage="1" printArea="1" showAutoFilter="1" hiddenColumns="1" view="pageBreakPreview" topLeftCell="A295">
      <selection activeCell="D303" sqref="D303"/>
      <rowBreaks count="1" manualBreakCount="1">
        <brk id="875" max="15" man="1"/>
      </rowBreaks>
      <pageMargins left="0.23622047244094491" right="0.23622047244094491" top="0.43307086614173229" bottom="0.43307086614173229" header="0.19685039370078741" footer="0.19685039370078741"/>
      <pageSetup paperSize="8" scale="75" fitToHeight="0" orientation="landscape" r:id="rId4"/>
      <headerFooter>
        <oddHeader>&amp;RZałącznik nr 5 do Szczegółowego opisu osi priorytetowych POIiŚ 2014-2020</oddHeader>
        <oddFooter>&amp;C&amp;P</oddFooter>
        <evenFooter>&amp;Robowiązuje od dnia 17 marca 2017</evenFooter>
      </headerFooter>
      <autoFilter ref="A3:X909" xr:uid="{5A349433-CD05-47FA-BB0B-15AD06918DDF}"/>
    </customSheetView>
  </customSheetViews>
  <mergeCells count="1">
    <mergeCell ref="A1:H1"/>
  </mergeCells>
  <phoneticPr fontId="8" type="noConversion"/>
  <conditionalFormatting sqref="I18:L22">
    <cfRule type="cellIs" dxfId="0" priority="4" stopIfTrue="1" operator="equal">
      <formula>FALSE</formula>
    </cfRule>
  </conditionalFormatting>
  <pageMargins left="0.23622047244094491" right="0.23622047244094491" top="0.43307086614173229" bottom="0.43307086614173229" header="0.19685039370078741" footer="0.19685039370078741"/>
  <pageSetup paperSize="8" fitToHeight="0" orientation="landscape" r:id="rId5"/>
  <headerFooter>
    <oddHeader>&amp;RZałącznik nr 5 do Szczegółowego opisu osi priorytetowych POIiŚ 2014-2020</oddHeader>
    <oddFooter>&amp;C&amp;P</oddFooter>
    <evenFooter>&amp;Robowiązuje od dnia 17 marca 2017</evenFooter>
  </headerFooter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MRR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Aldona Orlowska</dc:creator>
  <cp:lastModifiedBy>Barbara Toczyska</cp:lastModifiedBy>
  <cp:lastPrinted>2022-05-27T11:07:41Z</cp:lastPrinted>
  <dcterms:created xsi:type="dcterms:W3CDTF">2016-02-10T13:50:49Z</dcterms:created>
  <dcterms:modified xsi:type="dcterms:W3CDTF">2023-09-29T12:40:16Z</dcterms:modified>
</cp:coreProperties>
</file>