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gramowanie i Ewaluacja\8. Perspektywa 2020+\3. System wyboru projektów\WPZ\"/>
    </mc:Choice>
  </mc:AlternateContent>
  <xr:revisionPtr revIDLastSave="0" documentId="8_{0E57F07E-8DF3-452E-80D5-2B60030B3C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PZ FEnIKS" sheetId="2" r:id="rId1"/>
  </sheets>
  <calcPr calcId="191029"/>
  <customWorkbookViews>
    <customWorkbookView name="Bołcun Agnieszka - Widok osobisty" guid="{2FA9F837-5B9F-4D7A-ABA4-BDECF5488E5D}" mergeInterval="0" personalView="1" maximized="1" xWindow="-8" yWindow="-8" windowWidth="1936" windowHeight="1056" activeSheetId="1"/>
    <customWorkbookView name="Bartosz Bernacki - Widok osobisty" guid="{E652C633-5AA0-430C-9E41-C53E53F3DE03}" mergeInterval="0" personalView="1" maximized="1" windowWidth="952" windowHeight="408" activeSheetId="1"/>
    <customWorkbookView name="Monika Kopanska - Widok osobisty" guid="{C81C4A50-6D02-4F29-9A7F-10F477F6D46B}" mergeInterval="0" personalView="1" maximized="1" windowWidth="1360" windowHeight="411" activeSheetId="1"/>
    <customWorkbookView name="Zacharska-Jacyno Gabriela - Widok osobisty" guid="{6E9A6BD4-85EA-4D72-A913-655017F9CA58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Baranska-Duda</author>
    <author>Aldona Orlowska</author>
    <author>Joanna Gajda-Sobieszczańska</author>
  </authors>
  <commentList>
    <comment ref="D3" authorId="0" shapeId="0" xr:uid="{A6E982DB-0A1F-4E5E-BD9C-1C1E453FE6A9}">
      <text>
        <r>
          <rPr>
            <sz val="11"/>
            <color indexed="81"/>
            <rFont val="Tahoma"/>
            <family val="2"/>
            <charset val="238"/>
          </rPr>
          <t>Robocza nazwa projektu albo skrótowy opis istoty, zakres przedmiotowy projektu</t>
        </r>
      </text>
    </comment>
    <comment ref="E3" authorId="1" shapeId="0" xr:uid="{DD2335A4-78AB-4CA2-9792-8A0465F7F36C}">
      <text>
        <r>
          <rPr>
            <sz val="11"/>
            <color indexed="81"/>
            <rFont val="Open Sans"/>
            <family val="2"/>
            <charset val="238"/>
          </rPr>
          <t>Jednoznacznie określony podmiot, jest uprawniony do złożenia wniosku o dofinansowanie danego projektu</t>
        </r>
      </text>
    </comment>
    <comment ref="H3" authorId="1" shapeId="0" xr:uid="{FC776774-E81D-4F7D-87A6-4034A06D8725}">
      <text>
        <r>
          <rPr>
            <sz val="11"/>
            <color indexed="81"/>
            <rFont val="Open Sans"/>
            <family val="2"/>
            <charset val="238"/>
          </rPr>
          <t>Data identyfikacji jest datą zatwierdzenia propozycji projektu przez IZ</t>
        </r>
      </text>
    </comment>
    <comment ref="C58" authorId="2" shapeId="0" xr:uid="{14EC06E7-8D31-44CC-A48D-37F1F8A3F90F}">
      <text>
        <r>
          <rPr>
            <sz val="9"/>
            <color indexed="81"/>
            <rFont val="Tahoma"/>
            <charset val="1"/>
          </rPr>
          <t xml:space="preserve">projekt nr 2.3-5 usunięty z WPZ
</t>
        </r>
      </text>
    </comment>
  </commentList>
</comments>
</file>

<file path=xl/sharedStrings.xml><?xml version="1.0" encoding="utf-8"?>
<sst xmlns="http://schemas.openxmlformats.org/spreadsheetml/2006/main" count="899" uniqueCount="575">
  <si>
    <t>lp.</t>
  </si>
  <si>
    <t>numer projektu</t>
  </si>
  <si>
    <t>tytuł lub zakres projektu</t>
  </si>
  <si>
    <t>data identyfikacji</t>
  </si>
  <si>
    <t>podmiot, który będzie wnioskodawcą</t>
  </si>
  <si>
    <t>szacowany wkład UE (mln PLN)</t>
  </si>
  <si>
    <t>kurs z 6 miesięcy VII-XII '15</t>
  </si>
  <si>
    <t>województwo</t>
  </si>
  <si>
    <t xml:space="preserve">kwartał </t>
  </si>
  <si>
    <t>Przeprowadzenie prac dla umożliwienia transportu wodnego do Portu Zewnętrznego w Świnoujściu</t>
  </si>
  <si>
    <t>5.2-1</t>
  </si>
  <si>
    <t>Urząd Morski w Szczecinie</t>
  </si>
  <si>
    <t>5.2</t>
  </si>
  <si>
    <t>projekt o znaczeniu strategicznym w rozumieniu art. 2 pkt 5 rozporządzenia ogólnego</t>
  </si>
  <si>
    <t>numer działania lub poddziałania</t>
  </si>
  <si>
    <t>strategiczny</t>
  </si>
  <si>
    <t>Kampania Kolejowe ABC III</t>
  </si>
  <si>
    <t>5.4</t>
  </si>
  <si>
    <t>Urząd Transportu Kolejowego</t>
  </si>
  <si>
    <t>Rozbudowa systemu RIS na Odrzańskiej Drodze Wodnej</t>
  </si>
  <si>
    <t>Urząd Żeglugi Śródlądowej w Szczecinie</t>
  </si>
  <si>
    <t>4.4</t>
  </si>
  <si>
    <t>Bezpieczna Szkoła Krokodylka Tirka II</t>
  </si>
  <si>
    <t>Wzmocnienie potencjału Inspekcji Transportu Drogowego II</t>
  </si>
  <si>
    <t>Budowa Północnej Śródmiejskiej Obwodnicy Miasta Bielska-Białej</t>
  </si>
  <si>
    <t>Budowa zachodniej Obwodnicy Zielonej Góry w ramach przedsięwzięcia priorytetowego pn. Odrzański Układ Komunikacyjny</t>
  </si>
  <si>
    <t>Mobilna platforma edukacyjna o bezpieczeństwie ruchu drogowego</t>
  </si>
  <si>
    <t>Kampanie społeczne dotyczące największych problemów z zakresu bezpieczeństwa ruchu drogowego</t>
  </si>
  <si>
    <t>Ogólnopolskie szkolenia z zakresu organizacji ruchu na drogach samorządowych w aspekcie bezpieczeństwa ruchu drogowego</t>
  </si>
  <si>
    <t>Pomagamy i chronimy – ręczne mierniki prędkości z rejestracją obrazu w kontroli ruchu drogowego oraz dodatkowe szkolenie z zakresu bezpieczeństwa ruchu drogowego</t>
  </si>
  <si>
    <t>Pomagamy i chronimy – samochody osobowe oznakowane o podwyższonych parametrach dla pionu ruchu drogowego</t>
  </si>
  <si>
    <t>Pomagamy i chronimy – urządzenia do obsługi miejsca zdarzenia – tachimetry</t>
  </si>
  <si>
    <t>Pomagamy i chronimy – samochody osobowe oznakowane z segmentu C dla pionu ruchu drogowego</t>
  </si>
  <si>
    <t>Pomagamy i chronimy – ujawnianie i eliminowanie z ruchu kierujących pojazdami po alkoholu</t>
  </si>
  <si>
    <t>Pomagamy i chronimy – bezzałogowe statki powietrzne w kontroli ruchu drogowego</t>
  </si>
  <si>
    <t>Pomagamy i chronimy – poprawa bezpieczeństwa na stołecznym odcinku sieci TEN-T</t>
  </si>
  <si>
    <t>Główny Inspektorat Transportu Drogowego</t>
  </si>
  <si>
    <t>5.3</t>
  </si>
  <si>
    <t>Miasto Bielsko-Biała</t>
  </si>
  <si>
    <t>Miasto Zielona Góra</t>
  </si>
  <si>
    <t>Sekretariat Krajowej Rady Bezpieczeństwa Ruchu Drogowego</t>
  </si>
  <si>
    <t>Komenda Główna Policji</t>
  </si>
  <si>
    <t>Komenda Stołeczna Policji</t>
  </si>
  <si>
    <t>5.4-1</t>
  </si>
  <si>
    <t>4.4-1</t>
  </si>
  <si>
    <t>5.3-1</t>
  </si>
  <si>
    <t>5.4-2</t>
  </si>
  <si>
    <t>5.3-2</t>
  </si>
  <si>
    <t>5.3-3</t>
  </si>
  <si>
    <t>5.3-4</t>
  </si>
  <si>
    <t>5.3-5</t>
  </si>
  <si>
    <t>5.3-6</t>
  </si>
  <si>
    <t>5.3-7</t>
  </si>
  <si>
    <t>5.3-8</t>
  </si>
  <si>
    <t>5.3-9</t>
  </si>
  <si>
    <t>5.3-10</t>
  </si>
  <si>
    <t>5.3-11</t>
  </si>
  <si>
    <t>5.3-12</t>
  </si>
  <si>
    <t>5.3-13</t>
  </si>
  <si>
    <t>5.3-14</t>
  </si>
  <si>
    <t>3.1</t>
  </si>
  <si>
    <t>Mobilna Metropolia - budowa węzła przesiadkowego Gliwice - Arena</t>
  </si>
  <si>
    <t>Mobilna Metropolia - budowa węzła przesiadkowego Gliwice - Kopernik</t>
  </si>
  <si>
    <t>Mobilna Metropolia - utworzenie węzła przesiadkowego Gliwice - Brzezinka</t>
  </si>
  <si>
    <t>Mobilna Metropolia - budowa węzła przesiadkowego Gliwice Łabędy</t>
  </si>
  <si>
    <t>Mobilna Metropolia - budowa centrum przesiadkowego przy stacji kolejowej w Pyskowicach</t>
  </si>
  <si>
    <t>Mobilna Metropolia - Katowicki System Zintegrowanych Węzłów Przesiadkowych – „Węzeł Kostuchna”</t>
  </si>
  <si>
    <t>Mobilna Metropolia – Katowicki System Zintegrowanych Węzłów Przesiadkowych – „Węzeł Św. Jana”</t>
  </si>
  <si>
    <t>Modernizacja i rozwój infrastruktury tramwajowej w Górnośląsko – Zagłębiowskiej Metropolii – Etap I i IV</t>
  </si>
  <si>
    <t>Modernizacja i rozwój infrastruktury tramwajowej w Górnośląsko – Zagłębiowskiej Metropolii – Etap II</t>
  </si>
  <si>
    <t>Modernizacja i rozwój infrastruktury tramwajowej w Górnośląsko – Zagłębiowskiej Metropolii – Etap III</t>
  </si>
  <si>
    <t>Modernizacja i rozwój infrastruktury tramwajowej w Górnośląsko – Zagłębiowskiej Metropolii – Etap V</t>
  </si>
  <si>
    <t>Mobilna Metropolia - Budowa Centrów Przesiadkowych na terenie Gminy Bytom</t>
  </si>
  <si>
    <t>Budowa dwutorowego torowiska tramwajowego wzdłuż ul. Solskiego od ronda Kujawskiego do pętli Bielicka wraz z pętlą Bielicka</t>
  </si>
  <si>
    <t>Rozbudowa pętli Las Gdański w Bydgoszczy</t>
  </si>
  <si>
    <t>Przebudowa ronda Jagiellonów w Bydgoszczy</t>
  </si>
  <si>
    <t>Zakup nowoczesnego niskopodłogowego taboru tramwajowego dla sieci komunikacji miejskiej w Bydgoszczy - pakiet nr 3</t>
  </si>
  <si>
    <t>Miasto Bydgoszcz</t>
  </si>
  <si>
    <t>3.1-1</t>
  </si>
  <si>
    <t>3.1-2</t>
  </si>
  <si>
    <t>3.1-3</t>
  </si>
  <si>
    <t>3.1-4</t>
  </si>
  <si>
    <t>3.1-5</t>
  </si>
  <si>
    <t>3.1-6</t>
  </si>
  <si>
    <t>3.1-7</t>
  </si>
  <si>
    <t>3.1-8</t>
  </si>
  <si>
    <t>3.1-9</t>
  </si>
  <si>
    <t>3.1-10</t>
  </si>
  <si>
    <t>3.1-11</t>
  </si>
  <si>
    <t>3.1-12</t>
  </si>
  <si>
    <t>3.1-13</t>
  </si>
  <si>
    <t>3.1-14</t>
  </si>
  <si>
    <t>3.1-15</t>
  </si>
  <si>
    <t>3.1-16</t>
  </si>
  <si>
    <t>Budowa obiektów Park&amp;Ride przy dworcach kolejowych na trasie Wrocław-Oleśnica w miejscowościach Długołęka i Borowa - Integracja systemu parkingów z systemami transportu kolejowego, drogowego i publicznego</t>
  </si>
  <si>
    <t>Budowa parkingów typu Park&amp;Ride oraz Bike&amp;Ride wraz z ciągami pieszo-rowerowymi i infrastrukturą towarzyszącą na terenie Gminy Kobierzyce</t>
  </si>
  <si>
    <t>Budowa i rozbudowa parkingów P&amp;R na terenie Gminy Miasto Oleśnica</t>
  </si>
  <si>
    <t>Budowa infrastruktury przesiadkowej P&amp;R oraz B&amp;R przy dworcu kolejowym w Oławie</t>
  </si>
  <si>
    <t>Budowa Parkingu Parkuj i Jedź w Pęgowie - etap 2</t>
  </si>
  <si>
    <t>II etap rozbudowy multimodalnych centrów przesiadkowych oraz budowy systemu parkingów P&amp;R wraz z dostosowaniem infrastuktury na terenie gminy Siechnice</t>
  </si>
  <si>
    <t>Budowa P&amp;R na terenie gminy Sobótka - etap II</t>
  </si>
  <si>
    <t>Budowa Park&amp;Ride i Bike&amp;Ride w Krynicznie wraz z ciągiem pieszo-rowerowym przy drodze powiatowej nr 1368D relacji Kryniczno-Malin, gm. Wisznia Mała</t>
  </si>
  <si>
    <t>Rozwój zrównoważonego systemu transportowego we Wrocławiu - etap I</t>
  </si>
  <si>
    <t>Zakup taboru tramwajowego dla Wrocławia - etap I</t>
  </si>
  <si>
    <t>Rozbudowa systemu przesiadkowego P&amp;R na terenie Gminy Żórawina</t>
  </si>
  <si>
    <t>3.1-17</t>
  </si>
  <si>
    <t>3.1-18</t>
  </si>
  <si>
    <t>3.1-19</t>
  </si>
  <si>
    <t>3.1-20</t>
  </si>
  <si>
    <t>3.1-21</t>
  </si>
  <si>
    <t>3.1-22</t>
  </si>
  <si>
    <t>3.1-23</t>
  </si>
  <si>
    <t>3.1-24</t>
  </si>
  <si>
    <t>3.1-25</t>
  </si>
  <si>
    <t>3.1-26</t>
  </si>
  <si>
    <t>3.1-27</t>
  </si>
  <si>
    <t>3.1-28</t>
  </si>
  <si>
    <t xml:space="preserve">Program Centrum - etap II - budowa trasy tramwajowej wraz z uspokojeniem ruchu samochodowego w ulicy Ratajczaka - faza II </t>
  </si>
  <si>
    <t>Budowa trasy tramwajowej na Naramowice w Poznaniu - etap II</t>
  </si>
  <si>
    <t>3.1-29</t>
  </si>
  <si>
    <t>3.1-30</t>
  </si>
  <si>
    <t>3.1-31</t>
  </si>
  <si>
    <t>Budowa węzłów przesiadkowych w rejonie stacji kolejowych na terenie Poznania w związku z rozwojem obwodnicy towarowej jako etap rozwoju Szybkiej Kolei Miejskiej: Poznań Starołęka, Poznań Franowo, Poznań Kobylepole, Poznań Zieliniec, Poznań Koziegłowy, Poznań Naramowice, Poznań Piątkowo, Swarzędz Nowa Wieś, Poznań Suchy Las</t>
  </si>
  <si>
    <t>Miasto Poznań</t>
  </si>
  <si>
    <t>Gmina Długołęka</t>
  </si>
  <si>
    <t>Gmina Kobierzyce</t>
  </si>
  <si>
    <t>Gmina Miasto Oława</t>
  </si>
  <si>
    <t>Gmina Oborniki Śląskie</t>
  </si>
  <si>
    <t>Gmina Siechnice</t>
  </si>
  <si>
    <t>Gmina Sobótka</t>
  </si>
  <si>
    <t>Gmina Wisznia Mała</t>
  </si>
  <si>
    <t>Gmina Wrocław</t>
  </si>
  <si>
    <t>Miasto Bytom</t>
  </si>
  <si>
    <t>Miasto Gliwice</t>
  </si>
  <si>
    <t>Gmina Pyskowice</t>
  </si>
  <si>
    <t>Miasto Katowice</t>
  </si>
  <si>
    <t>Tramwaje Śląskie S.A.</t>
  </si>
  <si>
    <t>4.1</t>
  </si>
  <si>
    <t>4.1-1</t>
  </si>
  <si>
    <t>4.1-2</t>
  </si>
  <si>
    <t>4.1-3</t>
  </si>
  <si>
    <t>4.1-4</t>
  </si>
  <si>
    <t>4.1-5</t>
  </si>
  <si>
    <t>4.1-6</t>
  </si>
  <si>
    <t>4.1-7</t>
  </si>
  <si>
    <t>4.1-8</t>
  </si>
  <si>
    <t>4.1-9</t>
  </si>
  <si>
    <t>Budowa drogi ekspresowej S61 odc. w. Łomża Zachód – w. Stawiski (projekt fazowany)</t>
  </si>
  <si>
    <t>Budowa drogi S1 Kosztowy - Bielsko-Biała odc. II oraz III (projekt fazowany)</t>
  </si>
  <si>
    <t>Budowa drogi S7, odc. Płońsk (S10) – Czosnów</t>
  </si>
  <si>
    <t>Budowa autostrady A2 Warszawa - Siedlce, odc. Mińsk Mazowiecki – Siedlce (projekt fazowany)</t>
  </si>
  <si>
    <t>Rozbudowa drogi ekspresowej S19 na odcinku węzeł Sokołów Młp. Północ (bez węzła) - węzeł Jasionka (bez węzła), dł. ok. 15 km – etap II (dobudowa drugiej jezdni)</t>
  </si>
  <si>
    <t>Budowa autostrady A2 Siedlce - gr. państwa, odc. Siedlce - Biała Podlaska (w. Cicibór)</t>
  </si>
  <si>
    <t>Budowa drogi S1 Kosztowy - Bielsko- Biała - odcinek I/B węzeł „Kosztowy II” (z węzłem) – węzeł „Bieruń (bez węzła) oraz odcinek I/A węzeł „Bieruń” (z węzłem) węzeł „Oświęcim” (bez węzła) wraz z obwodnicą Bierunia</t>
  </si>
  <si>
    <t>Budowa drogi S3 Troszyn – Świnoujście</t>
  </si>
  <si>
    <t>5.1</t>
  </si>
  <si>
    <t>5.1-1</t>
  </si>
  <si>
    <t>5.1-2</t>
  </si>
  <si>
    <t>5.1-3</t>
  </si>
  <si>
    <t>5.1-4</t>
  </si>
  <si>
    <t>5.1-5</t>
  </si>
  <si>
    <t>5.1-6</t>
  </si>
  <si>
    <t>5.1-7</t>
  </si>
  <si>
    <t>5.1-8</t>
  </si>
  <si>
    <t>5.1-9</t>
  </si>
  <si>
    <t>5.1-10</t>
  </si>
  <si>
    <t>5.1-11</t>
  </si>
  <si>
    <t>5.1-12</t>
  </si>
  <si>
    <t>5.1-13</t>
  </si>
  <si>
    <t>5.1-14</t>
  </si>
  <si>
    <t>Budowa drogi ekspresowej S7, odc. Widoma – Kraków (węzeł Kraków Nowa Huta (projekt fazowany)</t>
  </si>
  <si>
    <t>Budowa drogi ekspresowej S7, odc. Miechów – Szczepanowice</t>
  </si>
  <si>
    <t>Budowa obwodnicy Chełma w ciągu drogi ekspresowej S12</t>
  </si>
  <si>
    <t>Budowa drogi S19 Białystok–Lubartów, odc. węzeł Boćki (bez węzła) – Chlebczyn (z węzłem)</t>
  </si>
  <si>
    <t>Budowa obwodnicy Metropolii Trójmiejskiej</t>
  </si>
  <si>
    <t>Budowa drogi S6 Koszalin – Słupsk</t>
  </si>
  <si>
    <t>Budowa drogi S19 odc. Lublin - Lubartów (w. Lublin Rudnik/bez węzła/ - w. Lubartów Północ /z węzłem)</t>
  </si>
  <si>
    <t>Budowa drogi S6 odc. Słupsk - DK6 (Bożepole Wielkie)</t>
  </si>
  <si>
    <t>Budowa drogi S19 Rzeszów - Barwinek, odc. w. Rzeszów Południe (bez węzła) - w. Babica (z węzłem)</t>
  </si>
  <si>
    <t>Budowa drogi ekspresowej S19 Białystok – Lubartów odc. granica woj. mazowieckiego i lubelskiego - Lubartów, w. Lubartów Północ (bez węzła)</t>
  </si>
  <si>
    <t>Budowa drogi S11 Bobolice – Szczecinek</t>
  </si>
  <si>
    <t>Budowa drogi S74 Przełom/Mniów – Kielce</t>
  </si>
  <si>
    <t>Budowa drogi S19 Rzeszów - Barwinek odc. w. Babica (bez węzła) - Barwinek (bez odc. Jawornik -Domaradz oraz odc. w. Dukla (bez węzła) – Barwinek (granica Państwa))</t>
  </si>
  <si>
    <t>Budowa drogi S10 Bydgoszcz – Toruń</t>
  </si>
  <si>
    <t>5.3-15</t>
  </si>
  <si>
    <t>5.3-16</t>
  </si>
  <si>
    <t>Budowa obwodnicy Poręby i Zawiercia w ciągu DK 78 (projekt fazowany)</t>
  </si>
  <si>
    <t>Budowa obwodnicy Oświęcimia w ciągu DK 44 (projekt fazowany)</t>
  </si>
  <si>
    <t>Budowa drogi S7, odc. Czosnów – Kiełpin</t>
  </si>
  <si>
    <t>1.5</t>
  </si>
  <si>
    <t>1.5-1</t>
  </si>
  <si>
    <t>2.3</t>
  </si>
  <si>
    <t>2.3-1</t>
  </si>
  <si>
    <t>2.3-2</t>
  </si>
  <si>
    <t>2.3-3</t>
  </si>
  <si>
    <t>2.3-4</t>
  </si>
  <si>
    <t>2.3-6</t>
  </si>
  <si>
    <t>2.3-7</t>
  </si>
  <si>
    <t>2.3-8</t>
  </si>
  <si>
    <t>6.1</t>
  </si>
  <si>
    <t>6.1-1</t>
  </si>
  <si>
    <t>5.7</t>
  </si>
  <si>
    <t>5.7-1</t>
  </si>
  <si>
    <t>5.7-2</t>
  </si>
  <si>
    <t>5.7-3</t>
  </si>
  <si>
    <t>5.4-3</t>
  </si>
  <si>
    <t>5.4-4</t>
  </si>
  <si>
    <t>5.4-5</t>
  </si>
  <si>
    <t>5.4-6</t>
  </si>
  <si>
    <t>5.4-7</t>
  </si>
  <si>
    <t>4.2</t>
  </si>
  <si>
    <t>4.2-1</t>
  </si>
  <si>
    <t>4.2-2</t>
  </si>
  <si>
    <t>4.2-3</t>
  </si>
  <si>
    <t>4.2-4</t>
  </si>
  <si>
    <t>4.2-5</t>
  </si>
  <si>
    <t>4.2-6</t>
  </si>
  <si>
    <t>4.2-7</t>
  </si>
  <si>
    <t>4.2-8</t>
  </si>
  <si>
    <t>4.2-9</t>
  </si>
  <si>
    <t>Babiogórski Park Narodowy</t>
  </si>
  <si>
    <t>GAZ-SYSTEM S.A.</t>
  </si>
  <si>
    <t>PSE S.A.</t>
  </si>
  <si>
    <t>PKP PLK S.A.</t>
  </si>
  <si>
    <t>Morska Służba Poszukiwania i Ratownictwa</t>
  </si>
  <si>
    <t>Narodowy Fundusz Zdrowia</t>
  </si>
  <si>
    <t>Budowa Centrum Edukacji Przyrodniczej MORGI Babiogórskiego Parku Narodowego</t>
  </si>
  <si>
    <t xml:space="preserve">	Gazociąg Racibórz – Oświęcim, Etap I Racibórz – Rybnik</t>
  </si>
  <si>
    <t>Gazociąg Rembelszczyzna – Mory</t>
  </si>
  <si>
    <t>Gazociąg Kędzierzyn Koźle – Racibórz</t>
  </si>
  <si>
    <t>Gazociąg Oświęcim-Tworzeń</t>
  </si>
  <si>
    <t>Budowa linii 400 kV Gdańsk Przyjaźń-Choczewo</t>
  </si>
  <si>
    <t>Zabudowa systemu ERTMS</t>
  </si>
  <si>
    <t>Prace na odcinku Maksymilianowo – Kościerzyna</t>
  </si>
  <si>
    <t>Budowa i zakup nowych specjalistycznych ratowniczych jednostek pływających dla Służby SAR</t>
  </si>
  <si>
    <t>Modernizacja specjalistycznych ratowniczych jednostek pływających Służby SAR</t>
  </si>
  <si>
    <t>Rozbudowa systemu bezpieczeństwa żeglugi morskiej poprzez budowę i modernizację systemu łączności operacyjnej Służby SAR</t>
  </si>
  <si>
    <t>1.1-1</t>
  </si>
  <si>
    <t>Projekt Doradztwa Energetycznego</t>
  </si>
  <si>
    <t>1.1-2</t>
  </si>
  <si>
    <t>5.4-8</t>
  </si>
  <si>
    <t>Narodowy Fundusz Ochrony Środowiska i Gospodarki Wodnej</t>
  </si>
  <si>
    <t>Stowarzyszenie Szczecińskiego Obszaru Metropolitalnego</t>
  </si>
  <si>
    <t>1.1</t>
  </si>
  <si>
    <t>Budowa trasy tramwajowej na osiedle Swojczyce wraz z budową nowych mostów Chrobrego we Wrocławiu</t>
  </si>
  <si>
    <t>Gmina Żórawina</t>
  </si>
  <si>
    <t>Generalna Dyrekcja Dróg Krajowych i Autostrad</t>
  </si>
  <si>
    <t>Gmina Miasto Oleśnica</t>
  </si>
  <si>
    <t>MPK sp. z o.o.</t>
  </si>
  <si>
    <t>Program priorytetowy „Czyste Powietrze”</t>
  </si>
  <si>
    <t>Budowa linii Piła Krzewina – Plewiska wraz z rozbudową stacji w tym ciągu liniowym (zakres dot. stacji Plewiska); (projekt fazowany)</t>
  </si>
  <si>
    <t>Udrożnienie Łódzkiego Węzła Kolejowego (TEN-T), etap II, odcinek Łódź Fabryczna – Łódź Kaliska/Łódź Żabieniec – Faza II (projekt fazowany)</t>
  </si>
  <si>
    <t>Prace na linii kolejowej nr 8, odcinek Warka-Radom (Lot C, D, E) faza II (projekt fazowany)</t>
  </si>
  <si>
    <t>Budowa infrastruktury systemu ERTMS/GSM-R na liniach kolejowych PKP PLK S.A. w ramach NPW ERTMS – faza II (projekt fazowany)</t>
  </si>
  <si>
    <t>Prace na linii kolejowej C-E 65 na odc. Chorzów Batory – Tarnowskie Góry – Karsznice – Inowrocław – Bydgoszcz – Maksymilianowo, etap I-Faza II (projekt fazowany)</t>
  </si>
  <si>
    <t>Prace na odcinku Glincz – Kartuzy – faza II (projekt fazowany)</t>
  </si>
  <si>
    <t>Prace na linii kolejowej nr 38 na odcinku Ełk – Giżycko wraz z elektryfikacją Faza II (projekt fazowany)</t>
  </si>
  <si>
    <t>Prace na linii kolejowej nr 202 na odcinku Gdynia Chylonia – Słupsk - Faza II (projekt fazowany)</t>
  </si>
  <si>
    <t>Budowa Szczecińskiej Kolei Metropolitalnej z wykorzystaniem istniejących odcinków linii kolejowych nr 406, 273, 351 – Faza II (projekt fazowany)</t>
  </si>
  <si>
    <t>Wsparcie podstawowej opieki zdrowotnej (POZ)</t>
  </si>
  <si>
    <t xml:space="preserve">	Budowa linii Nysa – nacięcie Ząbkowice – Groszowice wraz z budową stacji Nysa (projekt fazowany)</t>
  </si>
  <si>
    <t>7.1</t>
  </si>
  <si>
    <t>7.1-1</t>
  </si>
  <si>
    <t>7.1-2</t>
  </si>
  <si>
    <t>7.1-3</t>
  </si>
  <si>
    <t>7.1-4</t>
  </si>
  <si>
    <t>7.1-5</t>
  </si>
  <si>
    <t>7.1-6</t>
  </si>
  <si>
    <t>7.1-7</t>
  </si>
  <si>
    <t>7.1-8</t>
  </si>
  <si>
    <t>7.1-9</t>
  </si>
  <si>
    <t>Budowa wystawy stałej w Muzeum Archeologii Podwodnej i Rybołówstwa Bałtyckiego w Łebie – oddziale Narodowego Muzeum Morskiego w Gdańsku</t>
  </si>
  <si>
    <t>Renowacja i rozbudowa zabytkowych budynków d. Szpitala Dziecięcego Bersohn i Bauman przy ul. Siennej 60/Śliskiej 51 w Warszawie wraz z ich adaptacją na cele wystawiennicze i edukacyjne oraz realizacja mediateki – części wystawy stałej Muzeum Getta Warszawskiego</t>
  </si>
  <si>
    <t>PANOPTIKUM – centrum kompetencji dla muzeów - wspomaganie muzeów w procesie innowacji i na rzecz rozwoju społeczno-gospodarczego</t>
  </si>
  <si>
    <t>Rozbudowa i modernizacja budynku Muzeum Rzeźby Współczesnej wraz z zagospodarowaniem terenu w ramach rewitalizacji społecznej Centrum Rzeźby Polskiej w Orońsku</t>
  </si>
  <si>
    <t>Rozbudowa, przebudowa i remont sal koncertowych szkół artystycznych w Polsce</t>
  </si>
  <si>
    <t>Modernizacja infrastruktury przygotowania, produkcji i postprodukcji filmowej poprzez stworzenie innowacyjnego kompleksu filmowego WFDiF, zlokalizowanego na terenie Wytwórni Filmów Dokumentalnych i Fabularnych w Warszawie przy ul. Chełmskiej 21, ETAP I – STREFA EDUKACJI FILMOWEJ – EDUKATORIUM Z PARKIEM FILMOWYM</t>
  </si>
  <si>
    <t>Tworzenie nowych ekspozycji w Muzeum Literackim w Nałęczowie – oddziale Muzeum Narodowego w Lublinie w celu budowy kulturowego centrum aktywności społecznej</t>
  </si>
  <si>
    <t>Budowa Muzeum Błogosławionego Księdza Jerzego Popiełuszki</t>
  </si>
  <si>
    <t>Utworzenie Muzeum Taternictwa i Narciarstwa</t>
  </si>
  <si>
    <t>Narodowe Muzeum Morskie w Gdańsku</t>
  </si>
  <si>
    <t>Muzeum Getta Warszawskiego</t>
  </si>
  <si>
    <t>Narodowy Instytut Muzeów</t>
  </si>
  <si>
    <t>Centrum Rzeźby Polskiej w Orońsku</t>
  </si>
  <si>
    <t>Państwowa Szkoła Muzyczna I stopnia z Przeworska</t>
  </si>
  <si>
    <t>Muzeum Narodowe w Lublinie</t>
  </si>
  <si>
    <t>Muzeum Podlaskie w Białymstoku</t>
  </si>
  <si>
    <t>Muzeum Tatrzańskie im. Dra Tytusa Chałubińskiego w Zakopanem</t>
  </si>
  <si>
    <t>Wytwórnia Filmów Dokumentalnych i Fabularnych w Warszawie</t>
  </si>
  <si>
    <t>Akademia Bezpieczeństwa Kolejowego ABK II</t>
  </si>
  <si>
    <t>7.1-10</t>
  </si>
  <si>
    <t>Podniesienie atrakcyjności turystycznej i ochrona Zespołu
Katedralno-Zamkowego w Kwidzynie, etap I</t>
  </si>
  <si>
    <t>Parafia Rzymskokatolicka p.w. św. Jana Ewangelisty w Kwidzynie</t>
  </si>
  <si>
    <t>2.2</t>
  </si>
  <si>
    <t>Rozwój OZE</t>
  </si>
  <si>
    <t>Poprawa efektywności energetycznej w budynkach mieszkalnych (wraz z instalacją OZE) – budynki wielorodzinne</t>
  </si>
  <si>
    <t>1.1-3</t>
  </si>
  <si>
    <t>2.2-1</t>
  </si>
  <si>
    <t>Poprawa efektywności energetycznej (wraz z instalacją OZE) w dużych
i średnich przedsiębiorstwach</t>
  </si>
  <si>
    <t>Urząd Morski w Gdyni</t>
  </si>
  <si>
    <t>Opracowanie projektów planów ochrony dla wybranych obszarów Natura 2000 nadzorowanych przez Dyrektora Urzędu Morskiego w Szczecinie</t>
  </si>
  <si>
    <t>Opracowanie projektów planów dla obszarów Natura 2000 będących pod nadzorem Urzędu Morskiego w Gdyni</t>
  </si>
  <si>
    <t>1.5-2</t>
  </si>
  <si>
    <t>1.5-3</t>
  </si>
  <si>
    <t>1.1-4</t>
  </si>
  <si>
    <t>Rozbudowa i integracja systemów IT i ITS w transporcie publicznym miast Kalisza i Ostrowa Wielkopolskiego</t>
  </si>
  <si>
    <t>Wspieranie strategii niskoemisyjnej na terenie Aglomeracji Kalisko Ostrowskiej poprzez budowę Zintegrowanych Węzłów Przesiadkowych</t>
  </si>
  <si>
    <t>Rozwój infrastruktury węzłów przesiadkowych oraz dróg rowerowych na terenie Aglomeracji Kalisko - Ostrowskiej</t>
  </si>
  <si>
    <t>3.1-32</t>
  </si>
  <si>
    <t>3.1-33</t>
  </si>
  <si>
    <t>3.1-34</t>
  </si>
  <si>
    <t>3.1-35</t>
  </si>
  <si>
    <t>Rozwój zrównoważonej mobilności miejskiej w Aglomeracji Kalisko - Ostrowskiej - Kalisz</t>
  </si>
  <si>
    <t>Powiat Kaliski</t>
  </si>
  <si>
    <t>Gmina Miasto Ostrów Wielkopolski</t>
  </si>
  <si>
    <t>Miasto Kalisz</t>
  </si>
  <si>
    <t>Budowa nowej linii tramwajowej w dzielnicy Parkitka w Częstochowie</t>
  </si>
  <si>
    <t>Gmina Miasto Częstochowa</t>
  </si>
  <si>
    <t>3.1-36</t>
  </si>
  <si>
    <t>2.4</t>
  </si>
  <si>
    <t>Woliński Park Narodowy</t>
  </si>
  <si>
    <t>1.5-4</t>
  </si>
  <si>
    <t>1.5-5</t>
  </si>
  <si>
    <t>1.5-6</t>
  </si>
  <si>
    <t>1.5-7</t>
  </si>
  <si>
    <t>1.5-8</t>
  </si>
  <si>
    <t>1.5-9</t>
  </si>
  <si>
    <t>1.5-10</t>
  </si>
  <si>
    <t>1.5-11</t>
  </si>
  <si>
    <t>1.5-12</t>
  </si>
  <si>
    <t>1.5-13</t>
  </si>
  <si>
    <t>1.5-14</t>
  </si>
  <si>
    <t>1.5-15</t>
  </si>
  <si>
    <t>1.5-16</t>
  </si>
  <si>
    <t>Modernizacja i przebudowa kompleksu budynków zabytkowej leśniczówki w Warnowie wraz zabudową funkcjonalną i otoczeniem w celu stworzenia Siedliska Edukacyjnego "Sylwana"</t>
  </si>
  <si>
    <t>Remont i modernizacja budynku Stacji Terenowej Centrum Edukacji Ekologicznej w Jeziorach wraz z zagospodarowaniem i aranżacją terenu</t>
  </si>
  <si>
    <t>Wielkopolski Park Narodowy</t>
  </si>
  <si>
    <t>Adaptacja zespołu drewnianej zabudowy dawnego Nadleśnictwa Św. Katarzyna przy ul. Suchedniowskiej 4b na potrzeby edukacyjne, wystawiennicze, kulturalne</t>
  </si>
  <si>
    <t>Świętokrzyski Park Narodowy</t>
  </si>
  <si>
    <t>Rozbudowa Muzeum Wigier w Starym Folwarku</t>
  </si>
  <si>
    <t>Wigierski Park Narodowy</t>
  </si>
  <si>
    <t>Rozbudowa Ośrodka Edukacyjno-Muzealnego Roztoczańskiego Parku Narodowego</t>
  </si>
  <si>
    <t>Roztoczański Park Narodowy</t>
  </si>
  <si>
    <t>Inwestycja odtworzeniowa zabytkowej Willi „Grzybowska” z przeznaczeniem na Centrum Nietoperza</t>
  </si>
  <si>
    <t>Ojcowski Park Narodowy</t>
  </si>
  <si>
    <t>Przebudowa, modernizacja i wyposażenie Centrum Edukacji Ekologicznej w Szklarskiej Porębie</t>
  </si>
  <si>
    <t>Karkonoski Park Narodowy</t>
  </si>
  <si>
    <t>Centrum Przyrodniczo-Edukacyjne Karkonoskiego Parku Narodowego (etap III) – Karkonoska Zielona Szkoła</t>
  </si>
  <si>
    <t>Transformacja Muzeum Przyrodniczo-Leśnego Białowieskiego Parku Narodowego w nowoczesne centrum interaktywnej edukacji ekologicznej i interpretacji środowiska przyrodniczego</t>
  </si>
  <si>
    <t>Białowieski Park Narodowy</t>
  </si>
  <si>
    <t>Budowa ośrodka edukacyjno-muzealnego Biebrzańskiego Parku Narodowego pod nazwą Europejskie Centrum Ochrony Klimatu i Mokradeł w Goniądzu</t>
  </si>
  <si>
    <t>Biebrzański Park Narodowy</t>
  </si>
  <si>
    <t>Kompleksowe przystosowanie Centrum Edukacyjnego KPN w Izabelinie do aktualnych potrzeb działań edukacyjnych wraz z zagospodarowaniem edukacyjnym terenu przylegającego oraz Polany Jakubów</t>
  </si>
  <si>
    <t>Kampinoski Park Narodowy</t>
  </si>
  <si>
    <t>Modernizacja obiektu Ośrodka Informacji i Edukacji Turystycznej w Lutowiskach</t>
  </si>
  <si>
    <t>Bieszczadzki Park Narodowy</t>
  </si>
  <si>
    <t>Rozwój i modernizacja systemu badań i oceny jakości wód oraz wzmocnienie potencjału Krajowego Laboratorium Referencyjnego ds. monitoringu wód w zakresie wskaźników biologicznych, fizykochemicznych i chemicznych</t>
  </si>
  <si>
    <t>2.4-1</t>
  </si>
  <si>
    <t>2.4-2</t>
  </si>
  <si>
    <t>Główny Inspektorat Ochrony Środowiska</t>
  </si>
  <si>
    <t>Wzmocnienie państwowego monitoringu środowiska w zakresie monitoringu pół elektromagnetycznych</t>
  </si>
  <si>
    <t>Modernizacja i rozbudowa Centrum Edukacyjno-Muzealnego Wolińskiego Parku Narodowego w Międzyzdrojach wraz ze stworzeniem zagospodarowania edukacyjnego w jego otoczeniu</t>
  </si>
  <si>
    <t>Aktualizacja programu inwestycyjnego w zakresie poprawy jakości i ograniczenia strat wody przeznaczonej do spożycia przez ludzi</t>
  </si>
  <si>
    <t>Przegląd i aktualizacja map zagrożenia powodziowego i map ryzyka powodziowego w 3 cyklu planistycznym</t>
  </si>
  <si>
    <t>Państwowe Gospodarstwo Wodne Wody Polskie - Krajowy Zarząd Gospodarki Wodnej</t>
  </si>
  <si>
    <t>Przegląd i aktualizacja wstępnej oceny ryzyka powodziowego w 3 cyklu planistycznym</t>
  </si>
  <si>
    <t>Przegląd i aktualizacja planów zarządzania ryzykiem powodziowym w 3 cyklu Planistycznym</t>
  </si>
  <si>
    <t>2.4-3</t>
  </si>
  <si>
    <t>2.4-4</t>
  </si>
  <si>
    <t>2.4-5</t>
  </si>
  <si>
    <t>2.4-6</t>
  </si>
  <si>
    <t>Ministerstwo Infrastruktury</t>
  </si>
  <si>
    <t>2.2-2</t>
  </si>
  <si>
    <t>Program priorytetowy „Mój Prąd”</t>
  </si>
  <si>
    <t xml:space="preserve">Narodowy Fundusz Ochrony Środowiska i Gospodarki Wodnej </t>
  </si>
  <si>
    <t>2.4-7</t>
  </si>
  <si>
    <t>Zwiększenie skuteczności prowadzenia długotrwałych akcji ratowniczych – etap II</t>
  </si>
  <si>
    <t>Komenda Główna Państwowej Straży Pożarnej</t>
  </si>
  <si>
    <t>2.4-8</t>
  </si>
  <si>
    <t>Budowa systemu ostrzeżeń hydrologicznych przed powodziami opadowymi (w tym błyskawicznymi, z ang. flash flood) wskutek intensywnych opadów deszczu w zlewniach zurbanizowanych i niekontrolowanych.</t>
  </si>
  <si>
    <t>Instytut Meteorologii i Gospodarki Wodnej –
Państwowy Instytut Badawczy (IMGW-PIB)</t>
  </si>
  <si>
    <t>3.1-37</t>
  </si>
  <si>
    <t>3.1-38</t>
  </si>
  <si>
    <t>3.1-39</t>
  </si>
  <si>
    <t>3.1-40</t>
  </si>
  <si>
    <t>3.1-41</t>
  </si>
  <si>
    <t>3.1-42</t>
  </si>
  <si>
    <t>Gmina Karpacz</t>
  </si>
  <si>
    <t>Przystanek Kowary – Intermodalne Centrum Przystankowo - Przesiadkowe</t>
  </si>
  <si>
    <t>Gmina Miejska Kowary</t>
  </si>
  <si>
    <t>Budowa obiektu „parkuj i jedź” w Marciszowie</t>
  </si>
  <si>
    <t>Gmina Marciszów</t>
  </si>
  <si>
    <t>Budowa Centrum Intermodalnego w Złotoryi</t>
  </si>
  <si>
    <t>Gmina Miejska Złotoryja</t>
  </si>
  <si>
    <t>Zrównoważona mobilność miejska w Aglomeracji Jeleniogórskiej</t>
  </si>
  <si>
    <t>Miasto Jelenia Góra</t>
  </si>
  <si>
    <t>Gmina Mysłakowice</t>
  </si>
  <si>
    <t>Punkt przesiadkowy w Mysłakowicach - przebudowa budynku dworca PKP</t>
  </si>
  <si>
    <t>Budowa parkingu P&amp;R przy ul. Wielkopolskiej w Karpaczu</t>
  </si>
  <si>
    <t>3.1-43</t>
  </si>
  <si>
    <t>3.1-44</t>
  </si>
  <si>
    <t>Budowa II linii metra wraz z infrastrukturą towarzyszącą – etap IV</t>
  </si>
  <si>
    <t>Tramwaje Warszawskie sp. z o.o.</t>
  </si>
  <si>
    <t>Miasto Stołeczne Warszawa</t>
  </si>
  <si>
    <t xml:space="preserve">Poprawa bezpieczeństwa na skrzyżowaniach linii kolejowych z drogami – Etap IIb – część wiaduktowa </t>
  </si>
  <si>
    <t>Prace na linii kolejowej nr 7 Warszawa Wschodnia Osobowa - Dorohusk na odcinku Warszawa – Otwock – Dęblin - Lublin, etap IIb (Warszawa Wawer-Otwock)</t>
  </si>
  <si>
    <t>Prace na linii średnicowej w Warszawie na odcinku Warszawa Wschodnia – Warszawa Zachodnia – etap II</t>
  </si>
  <si>
    <t>Prace na linii kolejowej C-E 65 na odc. Chorzów Batory – Tarnowskie Góry – Karsznice – Inowrocław – Bydgoszcz – Maksymilianowo etap II: odcinek Nakło Śląskie – Kalina</t>
  </si>
  <si>
    <t>Poprawa bezpieczeństwa na skrzyżowaniach linii kolejowych z drogami – Etap IV</t>
  </si>
  <si>
    <t>5.4-9</t>
  </si>
  <si>
    <t>Usprawnienie systemu ratownictwa w transporcie kolejowym – etap II</t>
  </si>
  <si>
    <t>6.16</t>
  </si>
  <si>
    <t>6.1-2</t>
  </si>
  <si>
    <t>6.1-3</t>
  </si>
  <si>
    <t>6.1-4</t>
  </si>
  <si>
    <t>6.1-5</t>
  </si>
  <si>
    <t>6.1-6</t>
  </si>
  <si>
    <t>6.1-7</t>
  </si>
  <si>
    <t>6.1-8</t>
  </si>
  <si>
    <t>6.1-9</t>
  </si>
  <si>
    <t>6.1-10</t>
  </si>
  <si>
    <t>6.1-11</t>
  </si>
  <si>
    <t>6.1-12</t>
  </si>
  <si>
    <t>6.1-13</t>
  </si>
  <si>
    <t>6.1-14</t>
  </si>
  <si>
    <t>6.1-15</t>
  </si>
  <si>
    <t>6.1-16</t>
  </si>
  <si>
    <t>Zakup i posadowienie śmigłowcowego urządzenia symulacji lotów klasy FFS (Full Flight Simulator) Level D wraz z budową zaplecza szkoleniowego dla personelu operacyjnego LPR</t>
  </si>
  <si>
    <t>1.3</t>
  </si>
  <si>
    <t>Modernizacja infrastruktury systemu łączności radiowej Państwowego Ratownictwa Medycznego w województwie kujawsko-pomorskim</t>
  </si>
  <si>
    <t>Remont Dyspozytorni Medycznej w województwie lubuskim wraz z zabezpieczeniem infrastruktury w sytuacji kryzysowej</t>
  </si>
  <si>
    <t>Rozwój infrastruktury łączności radiowej w województwie opolskim na potrzeby systemu Państwowe Ratownictwo Medyczne oraz modernizacja i doposażenie dyspozytorni medycznej</t>
  </si>
  <si>
    <t>Rozbudowa funkcjonalności hybrydowego systemu łączności radiowej w województwie lubelskim na potrzeby Systemu Wspomagania Dowodzenia Państwowego Ratownictwa Medycznego</t>
  </si>
  <si>
    <t>Zakup sprzętu i urządzeń łączności radiowej na potrzeby systemu Państwowe Ratownictwo Medyczne na terenie województwa mazowieckiego</t>
  </si>
  <si>
    <t>Adaptacja budynku Podlaskiego Urzędu Wojewódzkiego na potrzeby
dyspozytorni medycznej</t>
  </si>
  <si>
    <t>Wsparcie systemu Państwowego Ratownictwa Medycznego w zakresie
inwestycji w infrastrukturę i doposażenie dyspozytorni oraz rozwoju
infrastruktury łączności radiowej</t>
  </si>
  <si>
    <t>Budowa nowego budynku dla potrzeb Centrum Ratownictwa 112 przy ul.
Kocura w Katowicach w części dotyczącej Dyspozytorni Medycznej wraz z
budową systemu łączności radiowej na terenie woj. Śląskiego</t>
  </si>
  <si>
    <t>Modernizacja radiowej sieci Państwowego Ratownictwa Medycznego na
terenie województwa podkarpackiego</t>
  </si>
  <si>
    <t>Modernizacja i rozbudowa sieci łączności radiowej Państwowego
Ratownictwa Medycznego w województwie łódzkim</t>
  </si>
  <si>
    <t>1.3-1</t>
  </si>
  <si>
    <t>1.3-2</t>
  </si>
  <si>
    <t>1.3-3</t>
  </si>
  <si>
    <t>1.3-4</t>
  </si>
  <si>
    <t>1.3-5</t>
  </si>
  <si>
    <t>1.3-6</t>
  </si>
  <si>
    <t>1.3-7</t>
  </si>
  <si>
    <t>1.3-8</t>
  </si>
  <si>
    <t>1.3-9</t>
  </si>
  <si>
    <t>1.3-10</t>
  </si>
  <si>
    <t>1.3-11</t>
  </si>
  <si>
    <t>1.3-12</t>
  </si>
  <si>
    <t>1.3-13</t>
  </si>
  <si>
    <t>1.3-14</t>
  </si>
  <si>
    <t>1.3-15</t>
  </si>
  <si>
    <t>1.3-16</t>
  </si>
  <si>
    <t>1.3-17</t>
  </si>
  <si>
    <t>1.3-18</t>
  </si>
  <si>
    <t>1.3-19</t>
  </si>
  <si>
    <t>1.3-20</t>
  </si>
  <si>
    <t>1.3-21</t>
  </si>
  <si>
    <t>1.3-22</t>
  </si>
  <si>
    <t>1.3-23</t>
  </si>
  <si>
    <t>1.3-24</t>
  </si>
  <si>
    <t>1.3-25</t>
  </si>
  <si>
    <t>1.3-26</t>
  </si>
  <si>
    <t>1.3-27</t>
  </si>
  <si>
    <t>1.3-28</t>
  </si>
  <si>
    <t>Budowa kanalizacji sanitarnej w miejscowości Daniec - etap II</t>
  </si>
  <si>
    <t>Rozbudowa kanalizacji w aglomeracji Lublin Gmina Głusk etap III</t>
  </si>
  <si>
    <t>Budowa kolektora i sieci kanalizacji sanitarnej w północnozachodniej części
wsi Jabłonna</t>
  </si>
  <si>
    <t>Poprawa gospodarki ściekowej na terenach kieleckiego obszaru
metropolitalnego etap II</t>
  </si>
  <si>
    <t>Rozbudowa sieci kanalizacji sanitarnej na terenie Gminy Kobierzyce</t>
  </si>
  <si>
    <t>Gospodarka wodno — ściekowa w Krakowie — Etap VII</t>
  </si>
  <si>
    <t>Rozbudowa sieci kanalizacji sanitarnej w Aglomeracji Łódź – Gmina
Ksawerów</t>
  </si>
  <si>
    <t>Rozbudowa kanalizacji sanitarnej w Aglomeracji Łódź – miasto Łódź</t>
  </si>
  <si>
    <t>Poprawa gospodarki wodno - ściekowej w aglomeracji Olsztyn etap II -
modernizacja Miejskiej Oczyszczalni Ścieków Łyna</t>
  </si>
  <si>
    <t>Poprawa gospodarki ściekowej w mieście Opolu - etap V</t>
  </si>
  <si>
    <t>Rozbudowa kanalizacji sanitarnej w Aglomeracji Łódź – Gmina Miejska
Pabianice</t>
  </si>
  <si>
    <t xml:space="preserve"> Modernizacja i rozbudowa gospodarki wodno-ściekowej na terenie
aglomeracji Radom — etap IV</t>
  </si>
  <si>
    <t xml:space="preserve"> Modernizacja i Rozbudowa oczyszczalni Tarnów</t>
  </si>
  <si>
    <t xml:space="preserve"> Rozbudowa sieci kanalizacji sanitarnej wraz z poprawą jakości systemu
zaopatrzenia w wodę w miejscowościach Psary, Szymanów, Krzyżanowice</t>
  </si>
  <si>
    <t>Docelowe rozwiązanie gospodarki ściekowej dla miasta Wrocławia – Faza II</t>
  </si>
  <si>
    <t>Uporządkowanie i zrównoważenie gospodarki wodnokanalizacyjnej wraz z
rozbudową i modernizacją oczyszczalni ścieków w Ciechanowie</t>
  </si>
  <si>
    <t>Optymalizacja i rozbudowa systemu zbiorowego odprowadzania i
oczyszczania ścieków w Aglomeracji Gdynia</t>
  </si>
  <si>
    <t>Budowa sieci kanalizacji sanitarnej w Gminie Jastków</t>
  </si>
  <si>
    <t>Budowa sieci kanalizacji sanitarnej w północnej części wsi Chotomów</t>
  </si>
  <si>
    <t>Gmina Chrząstowice</t>
  </si>
  <si>
    <t>Gmina Głusk</t>
  </si>
  <si>
    <t>Gminne Przedsiębiorstwo Komunalne Eko Jabłonna Sp. z o.o.</t>
  </si>
  <si>
    <t>"Wodociągi Kieleckie" Spółka z o.o.</t>
  </si>
  <si>
    <t>Kobierzyckie Przedsiębiorstwo Wodociągów i Kanalizacji Sp. z o.o.</t>
  </si>
  <si>
    <t>Wodociągi Miasta Krakowa S.A.</t>
  </si>
  <si>
    <t>Gmina Ksawerów</t>
  </si>
  <si>
    <t>Zakład Wodociągów i Kanalizacji sp. z o.o.</t>
  </si>
  <si>
    <t>Przedsiębiorstwo Wodociągów i Kanalizacji Sp. z o.o. w Olsztynie</t>
  </si>
  <si>
    <t>Wodociągi i Kanalizacja w Opolu Sp. z o.o.</t>
  </si>
  <si>
    <t>ZWiK Sp. z o.o. z siedzibą w Pabianicach</t>
  </si>
  <si>
    <t>Wodociągi Miejskie w Radomiu Sp. z o.o.</t>
  </si>
  <si>
    <t>Gminne Przedsiębiorstwo Komunalne Szemud Sp. z o.o.</t>
  </si>
  <si>
    <t>Tarnowskie Wodociągi Sp. z o.o.</t>
  </si>
  <si>
    <t>Przedsiębiorstwo Gospodarki Komunalnej Sp. z o.o. w Wiszni Małej</t>
  </si>
  <si>
    <t xml:space="preserve">Miejskie Przedsiębiorstwo Wodociągów
i Kanalizacji Spółka Akcyjna
</t>
  </si>
  <si>
    <t>Budowa sieci kanalizacji sanitarnej na terenie Gminy Bestwina w granicach
aglomeracji Bielsko-Biała – Komorowice – etap I</t>
  </si>
  <si>
    <t>Budowa oczyszczalni ścieków w miejscowości Rybarzowice wraz z
rozbudową sieci kanalizacyjnej oraz przebudowa sieci wodociągowej w
aglomeracji Bielsko-Biała Komorowice</t>
  </si>
  <si>
    <t>Gmina Bestwina</t>
  </si>
  <si>
    <t>AQUA Spółka Akcyjna</t>
  </si>
  <si>
    <t>Zakład Wodociągów i Kanalizacji 
w Ciechanowie Sp. z o.o.</t>
  </si>
  <si>
    <t>Przedsiębiorstwo Wodociągów i Kanalizacji Sp. z o.o. w Gdyni</t>
  </si>
  <si>
    <t xml:space="preserve">Gmina Jastków </t>
  </si>
  <si>
    <t>Zakład Usług Komunalnych
Sp. z o. o. z siedzibą w Miękini</t>
  </si>
  <si>
    <t>Gmina Mykanów</t>
  </si>
  <si>
    <t>Gmina Niemce</t>
  </si>
  <si>
    <t>Spółka z o.o. "Sądeckie Wodociągi"</t>
  </si>
  <si>
    <t xml:space="preserve">Zakład Gospodarki Komunalnej w Świętej Katarzynie Sp. z o.o. </t>
  </si>
  <si>
    <t>Lotnicze Pogotowie Ratunkowe</t>
  </si>
  <si>
    <t xml:space="preserve">Kujawsko-Pomorski Urząd Wojewódzki w Bydgoszczy </t>
  </si>
  <si>
    <t>Lubuski Urząd Wojewódzki w Gorzowie Wielkopolskim</t>
  </si>
  <si>
    <t>Opolski Urząd Wojewódzki w Opolu</t>
  </si>
  <si>
    <t>Lubelski Urząd Wojewódzki w Lublinie</t>
  </si>
  <si>
    <t>Mazowiecki Urząd Wojewódzki w Warszawie</t>
  </si>
  <si>
    <t>Zachodniopomorski Urząd Wojewódzki w Szczecinie</t>
  </si>
  <si>
    <t>Podlaski Urząd Wojewódzki w Białymstoku</t>
  </si>
  <si>
    <t>Warmińsko-Mazurski Urząd Wojewódzki w Olsztynie</t>
  </si>
  <si>
    <t>Śląski Urząd Wojewódzki w Katowicach</t>
  </si>
  <si>
    <t>Pomorski Urząd Wojewódzki w Gdańsku</t>
  </si>
  <si>
    <t>Podkarpacki Urząd Wojewódzki w Rzeszowie</t>
  </si>
  <si>
    <t>Łódzki Urząd Wojewódzki w Łodzi</t>
  </si>
  <si>
    <t>Małopolski Urząd Wojewódzki w Krakowie</t>
  </si>
  <si>
    <t>Instytut Psychiatrii i Neurologii</t>
  </si>
  <si>
    <t>3.1-45</t>
  </si>
  <si>
    <t>3.1-46</t>
  </si>
  <si>
    <t>3.1-47</t>
  </si>
  <si>
    <t>3.1-48</t>
  </si>
  <si>
    <t>3.1-49</t>
  </si>
  <si>
    <t>3.1-50</t>
  </si>
  <si>
    <t>3.1-51</t>
  </si>
  <si>
    <t>3.1-52</t>
  </si>
  <si>
    <t>3.1-53</t>
  </si>
  <si>
    <t>3.1-54</t>
  </si>
  <si>
    <t>3.1-55</t>
  </si>
  <si>
    <t>Budowa linii tramwajowej KST (os. Krowodrza Górka - Azory) w Krakowie</t>
  </si>
  <si>
    <t>Budowa linii tramwajowej od pętli Mały Płaszów do węzła drogowego Kraków Przewóz (S7)</t>
  </si>
  <si>
    <t>Gmina Miejska Kraków</t>
  </si>
  <si>
    <t>Budowa łącznicy torowiska z ul. Nowosądeckiej w ul. Wielicką w Krakowie wraz z podstacją trakcyjną</t>
  </si>
  <si>
    <t>Przebudowa torowiska tramwajowego w ul. Starowiślnej wraz z infrastrukturą towarzyszącą w Krakowie</t>
  </si>
  <si>
    <t>Rozwój floty tramwajowej do obsługi systemu Komunikacji Miejskiej Krakowa poprzez zakup kolejnych nowoczesnych niskopodłogowych wagonów</t>
  </si>
  <si>
    <t>Miejskie Przedsiębiorstwo Komunikacyjne S.A. w Krakowie</t>
  </si>
  <si>
    <t>Budowa węzła przesiadkowego w Zabierzowie Bocheńskim w Gminie Niepołomice</t>
  </si>
  <si>
    <t>Gmina Niepołomice</t>
  </si>
  <si>
    <t>Budowa parkingów P&amp;R na linii kolejowej 94 i 97 wraz z budową infrastruktury pieszo-rowerowej prowadzącej do przystanków komunikacji zbiorowej na terenie Gminy Skawina</t>
  </si>
  <si>
    <t>Gmina Skawina</t>
  </si>
  <si>
    <t>Budowa wielopoziomowego parkingu P&amp;R i B&amp;R przy stacji kolejowej Wieliczka Park w Gminie Wieliczka</t>
  </si>
  <si>
    <t>Gmina Wieliczka</t>
  </si>
  <si>
    <t>Budowa parkingu P&amp;R i B&amp;R przy przystanku kolejowym Wieliczka Bogucice w Gminie Wieliczka</t>
  </si>
  <si>
    <t>Rozbudowa węzła przesiadkowego w rejonie ulic Piłsudskiego, Niepołomska w Wieliczce</t>
  </si>
  <si>
    <t>Rozwój zrównoważonej mobilności w gminie Zielonki</t>
  </si>
  <si>
    <t>Gmina Zielonki</t>
  </si>
  <si>
    <t>Budowa trasy tramwajowej do Wilanowa wraz z zakupem taboru oraz infrastrukturą towarzyszącą</t>
  </si>
  <si>
    <t>5.3-17</t>
  </si>
  <si>
    <t>5.3-18</t>
  </si>
  <si>
    <t>Usprawnienie systemu ratownictwa na drogach – etap VI</t>
  </si>
  <si>
    <t>Pomagamy i chronimy – furgony profilaktyczno-edukacyjne na rzecz
bezpieczeństwa w ruchu drogowym</t>
  </si>
  <si>
    <r>
      <rPr>
        <b/>
        <sz val="16"/>
        <rFont val="Open Sans"/>
        <family val="2"/>
        <charset val="238"/>
      </rPr>
      <t xml:space="preserve">WYKAZ PROJEKTÓW ZIDENTYFIKOWANYCH DLA PROGRAMU FUNDUSZE EUROPEJSKIE NA INFRASTRUKTURĘ, KLIMAT, ŚRODOWISKO </t>
    </r>
    <r>
      <rPr>
        <sz val="12"/>
        <rFont val="Open Sans"/>
        <family val="2"/>
        <charset val="238"/>
      </rPr>
      <t xml:space="preserve">
19 stycznia 2024 r.</t>
    </r>
  </si>
  <si>
    <t>Uporządkowanie gospodarki wodno-ściekowej na terenie aglomeracji Gdynia na obszarze gminy Szemud</t>
  </si>
  <si>
    <t>Rozbudowa i modernizacja systemu oczyszczania ścieków w Lublinie - etap IV</t>
  </si>
  <si>
    <t>Zapewnienie prawidłowej gospodarki wodno-ściekowej aglomeracji Wrocław, w części gminy Miękinia – II etap</t>
  </si>
  <si>
    <t>Budowa kanalizacji sanitarnej w m. Wierzchowisko (ul. Osiedlowa, Słoneczna, Jemiołowa oraz prostopadłe do nich) w gminie Mykanów</t>
  </si>
  <si>
    <t>Budowa sieci kanalizacji sanitarnej dla południowej części Gminy Niemce</t>
  </si>
  <si>
    <t>Budowa i modernizacja kanalizacji sanitarnej na terenie miasta Nowego
Sącza, modernizacja Oczyszczalni Ścieków w Nowym Sączu poprzez
wymianę urządzeń i wprowadzenie nowych technologii oraz budowa osadnika pionowego koagulacji objętościowej w ZUW Świniarsko</t>
  </si>
  <si>
    <t>Budowa kanalizacji sanitarnej w aglomeracji wrocławskiej - Gmina Siechnice</t>
  </si>
  <si>
    <t>Budowa Dyspozytorni Medycznej w Gdańsku przy ul. Harfowej 58 na potrzeby systemu Państwowego Ratownictwa Medycznego</t>
  </si>
  <si>
    <t>Rozwój infrastruktury łączności i jednostek systemu PRM w województwie
małopolskim wraz z modernizacją i doposażeniem Dyspozytorni Medycznej w Krakowie</t>
  </si>
  <si>
    <t xml:space="preserve"> Wsparcie infrastrukturalne Centrów Zdrowia Psychicznego dla dorosłych oraz ośrodków / zespołów środowiskowej opieki psychologicznej i
psychoterapeutycznej (I poziom referencyjny)</t>
  </si>
  <si>
    <t>Modernizacja i doposażenie dyspozytorni medycznej oraz rozwój
infrastruktury łączności radiowej wraz z integracją z Podsystemem
Zintegrowanej Łączności Systemu Wspomagania Dowodzenia Państwowego Ratownictwa Medycznego na terenie województwa zachodniopomorskiego</t>
  </si>
  <si>
    <t xml:space="preserve">Miejskie Przedsiębiorstwo Wodociągów i Kanalizacji w Lublinie Sp. z o.o.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</si>
</sst>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0.0000"/>
    <numFmt numFmtId="166" formatCode="#,##0.000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color indexed="81"/>
      <name val="Open Sans"/>
      <family val="2"/>
      <charset val="238"/>
    </font>
    <font>
      <sz val="11"/>
      <color indexed="81"/>
      <name val="Tahoma"/>
      <family val="2"/>
      <charset val="238"/>
    </font>
    <font>
      <sz val="12"/>
      <name val="Open Sans"/>
      <family val="2"/>
    </font>
    <font>
      <sz val="12"/>
      <name val="Open Sans"/>
      <family val="2"/>
      <charset val="238"/>
    </font>
    <font>
      <sz val="12"/>
      <color theme="1"/>
      <name val="Open Sans"/>
      <family val="2"/>
      <charset val="238"/>
    </font>
    <font>
      <strike/>
      <sz val="12"/>
      <color rgb="FFFF0000"/>
      <name val="Open Sans"/>
      <family val="2"/>
    </font>
    <font>
      <sz val="8"/>
      <name val="Calibri"/>
      <family val="2"/>
      <charset val="238"/>
      <scheme val="minor"/>
    </font>
    <font>
      <b/>
      <sz val="16"/>
      <name val="Open Sans"/>
      <family val="2"/>
      <charset val="238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 applyFill="1"/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wrapText="1"/>
    </xf>
    <xf numFmtId="14" fontId="16" fillId="2" borderId="4" xfId="0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wrapText="1"/>
    </xf>
    <xf numFmtId="4" fontId="16" fillId="0" borderId="4" xfId="0" applyNumberFormat="1" applyFont="1" applyFill="1" applyBorder="1" applyAlignment="1">
      <alignment horizontal="center" vertical="center" wrapText="1"/>
    </xf>
    <xf numFmtId="14" fontId="16" fillId="0" borderId="4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4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right" vertical="top"/>
    </xf>
    <xf numFmtId="165" fontId="8" fillId="0" borderId="1" xfId="6" applyNumberFormat="1" applyFont="1" applyFill="1" applyBorder="1" applyAlignment="1"/>
    <xf numFmtId="165" fontId="8" fillId="0" borderId="2" xfId="6" applyNumberFormat="1" applyFont="1" applyFill="1" applyBorder="1" applyAlignment="1"/>
    <xf numFmtId="165" fontId="8" fillId="0" borderId="1" xfId="0" applyNumberFormat="1" applyFont="1" applyFill="1" applyBorder="1" applyAlignment="1"/>
    <xf numFmtId="165" fontId="8" fillId="0" borderId="0" xfId="6" applyNumberFormat="1" applyFont="1" applyFill="1" applyBorder="1" applyAlignment="1"/>
    <xf numFmtId="165" fontId="8" fillId="0" borderId="0" xfId="0" applyNumberFormat="1" applyFont="1" applyFill="1" applyBorder="1" applyAlignment="1"/>
    <xf numFmtId="0" fontId="7" fillId="0" borderId="6" xfId="0" applyFont="1" applyFill="1" applyBorder="1" applyAlignment="1">
      <alignment vertical="top" wrapText="1"/>
    </xf>
    <xf numFmtId="165" fontId="0" fillId="0" borderId="0" xfId="0" applyNumberFormat="1" applyFont="1" applyFill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7" fillId="2" borderId="7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/>
    </xf>
  </cellXfs>
  <cellStyles count="38">
    <cellStyle name="Dziesiętny 2" xfId="1" xr:uid="{00000000-0005-0000-0000-000001000000}"/>
    <cellStyle name="Dziesiętny 2 2" xfId="2" xr:uid="{00000000-0005-0000-0000-000002000000}"/>
    <cellStyle name="Dziesiętny 2 2 3" xfId="3" xr:uid="{00000000-0005-0000-0000-000003000000}"/>
    <cellStyle name="Dziesiętny 2 4" xfId="4" xr:uid="{00000000-0005-0000-0000-000004000000}"/>
    <cellStyle name="Dziesiętny 5" xfId="5" xr:uid="{00000000-0005-0000-0000-000005000000}"/>
    <cellStyle name="Normalny" xfId="0" builtinId="0"/>
    <cellStyle name="Normalny 2" xfId="6" xr:uid="{00000000-0005-0000-0000-000007000000}"/>
    <cellStyle name="Normalny 2 10" xfId="7" xr:uid="{00000000-0005-0000-0000-000008000000}"/>
    <cellStyle name="Normalny 2 13" xfId="8" xr:uid="{00000000-0005-0000-0000-000009000000}"/>
    <cellStyle name="Normalny 2 2" xfId="9" xr:uid="{00000000-0005-0000-0000-00000A000000}"/>
    <cellStyle name="Normalny 2 3" xfId="10" xr:uid="{00000000-0005-0000-0000-00000B000000}"/>
    <cellStyle name="Normalny 2 5" xfId="11" xr:uid="{00000000-0005-0000-0000-00000C000000}"/>
    <cellStyle name="Normalny 2 5 2 2 2" xfId="12" xr:uid="{00000000-0005-0000-0000-00000D000000}"/>
    <cellStyle name="Normalny 2 6" xfId="13" xr:uid="{00000000-0005-0000-0000-00000E000000}"/>
    <cellStyle name="Normalny 2 7 2" xfId="14" xr:uid="{00000000-0005-0000-0000-00000F000000}"/>
    <cellStyle name="Normalny 2 8" xfId="15" xr:uid="{00000000-0005-0000-0000-000010000000}"/>
    <cellStyle name="Normalny 2 9" xfId="16" xr:uid="{00000000-0005-0000-0000-000011000000}"/>
    <cellStyle name="Normalny 3" xfId="17" xr:uid="{00000000-0005-0000-0000-000012000000}"/>
    <cellStyle name="Normalny 3 12" xfId="18" xr:uid="{00000000-0005-0000-0000-000013000000}"/>
    <cellStyle name="Normalny 3 2" xfId="19" xr:uid="{00000000-0005-0000-0000-000014000000}"/>
    <cellStyle name="Normalny 3 5 2" xfId="20" xr:uid="{00000000-0005-0000-0000-000015000000}"/>
    <cellStyle name="Normalny 3 9" xfId="21" xr:uid="{00000000-0005-0000-0000-000016000000}"/>
    <cellStyle name="Normalny 4" xfId="22" xr:uid="{00000000-0005-0000-0000-000017000000}"/>
    <cellStyle name="Normalny 4 2" xfId="23" xr:uid="{00000000-0005-0000-0000-000018000000}"/>
    <cellStyle name="Procentowy 2" xfId="24" xr:uid="{00000000-0005-0000-0000-000019000000}"/>
    <cellStyle name="Procentowy 3" xfId="25" xr:uid="{00000000-0005-0000-0000-00001A000000}"/>
    <cellStyle name="Walutowy 2" xfId="26" xr:uid="{00000000-0005-0000-0000-00001B000000}"/>
    <cellStyle name="Walutowy 2 2" xfId="27" xr:uid="{00000000-0005-0000-0000-00001C000000}"/>
    <cellStyle name="Walutowy 2 2 2" xfId="35" xr:uid="{525D55C5-7AC2-42DB-B0C5-A9E19753F5AD}"/>
    <cellStyle name="Walutowy 2 2 3" xfId="31" xr:uid="{D3C31FE3-6816-4E4E-A9A6-FEA08A53CDEB}"/>
    <cellStyle name="Walutowy 2 3" xfId="28" xr:uid="{00000000-0005-0000-0000-00001D000000}"/>
    <cellStyle name="Walutowy 2 3 2" xfId="36" xr:uid="{6F8076E8-A767-4923-95F9-EAB6FD071110}"/>
    <cellStyle name="Walutowy 2 3 3" xfId="32" xr:uid="{547C150D-B687-48CF-A888-035BAABEE967}"/>
    <cellStyle name="Walutowy 2 4" xfId="29" xr:uid="{00000000-0005-0000-0000-00001E000000}"/>
    <cellStyle name="Walutowy 2 4 2" xfId="37" xr:uid="{834E9E31-45C9-4A25-8AC6-8702413E57C4}"/>
    <cellStyle name="Walutowy 2 4 3" xfId="33" xr:uid="{D6F65838-03EF-4565-BD8D-C6E3C275D35A}"/>
    <cellStyle name="Walutowy 2 5" xfId="34" xr:uid="{7862DCA4-BF87-44D8-AE48-D394E917C1EB}"/>
    <cellStyle name="Walutowy 2 6" xfId="30" xr:uid="{2A83ABE1-4C72-4FD7-8CF6-30DA925CC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289560</xdr:colOff>
      <xdr:row>0</xdr:row>
      <xdr:rowOff>542470</xdr:rowOff>
    </xdr:from>
    <xdr:to>
      <xdr:col>6</xdr:col>
      <xdr:colOff>624569</xdr:colOff>
      <xdr:row>0</xdr:row>
      <xdr:rowOff>1554480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3B5202-B97D-4078-B8C2-8E8790BE15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" y="542470"/>
          <a:ext cx="9760949" cy="1012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6C60-4F83-4118-85FC-32C913B3D7FA}">
  <dimension ref="A1:P278"/>
  <sheetViews>
    <sheetView tabSelected="1" zoomScale="60" zoomScaleNormal="60" workbookViewId="0">
      <selection sqref="A1:H1"/>
    </sheetView>
  </sheetViews>
  <sheetFormatPr defaultColWidth="9.453125" defaultRowHeight="14.5"/>
  <cols>
    <col min="1" max="1" width="6.54296875" style="60" customWidth="1"/>
    <col min="2" max="2" width="12" style="61" customWidth="1"/>
    <col min="3" max="3" width="11.54296875" style="55" customWidth="1"/>
    <col min="4" max="4" width="77.453125" style="56" customWidth="1"/>
    <col min="5" max="5" width="39.453125" style="57" customWidth="1"/>
    <col min="6" max="6" width="20.54296875" style="58" customWidth="1"/>
    <col min="7" max="7" width="20.54296875" style="57" customWidth="1"/>
    <col min="8" max="8" width="16.453125" style="59" customWidth="1"/>
    <col min="9" max="9" width="14" style="1" hidden="1" customWidth="1"/>
    <col min="10" max="10" width="9.453125" style="1" hidden="1" customWidth="1"/>
    <col min="11" max="11" width="13.453125" style="1" hidden="1" customWidth="1"/>
    <col min="12" max="15" width="9.453125" style="1" hidden="1" customWidth="1"/>
    <col min="16" max="16" width="11.08984375" style="1" customWidth="1"/>
    <col min="17" max="16384" width="9.453125" style="1"/>
  </cols>
  <sheetData>
    <row r="1" spans="1:15" ht="124.4" customHeight="1">
      <c r="A1" s="62" t="s">
        <v>562</v>
      </c>
      <c r="B1" s="63"/>
      <c r="C1" s="63"/>
      <c r="D1" s="63"/>
      <c r="E1" s="63"/>
      <c r="F1" s="63"/>
      <c r="G1" s="63"/>
      <c r="H1" s="63"/>
      <c r="I1" s="1" t="s">
        <v>8</v>
      </c>
      <c r="J1" s="36">
        <v>4.4076000000000004</v>
      </c>
      <c r="K1" s="37">
        <v>4.4019000000000004</v>
      </c>
      <c r="L1" s="38">
        <v>4.3966000000000003</v>
      </c>
      <c r="M1" s="38">
        <v>4.3003</v>
      </c>
      <c r="N1" s="38">
        <v>4.3250000000000002</v>
      </c>
      <c r="O1" s="38">
        <v>4.3086000000000002</v>
      </c>
    </row>
    <row r="2" spans="1:15" ht="19.5">
      <c r="A2" s="2">
        <v>0</v>
      </c>
      <c r="B2" s="2">
        <v>1</v>
      </c>
      <c r="C2" s="2">
        <v>2</v>
      </c>
      <c r="D2" s="2">
        <v>3</v>
      </c>
      <c r="E2" s="2">
        <v>4</v>
      </c>
      <c r="F2" s="12">
        <v>5</v>
      </c>
      <c r="G2" s="2">
        <v>6</v>
      </c>
      <c r="H2" s="2">
        <v>7</v>
      </c>
      <c r="J2" s="39"/>
      <c r="K2" s="39"/>
      <c r="L2" s="40"/>
      <c r="M2" s="40"/>
      <c r="N2" s="40"/>
      <c r="O2" s="40"/>
    </row>
    <row r="3" spans="1:15" ht="136.5">
      <c r="A3" s="3" t="s">
        <v>0</v>
      </c>
      <c r="B3" s="4" t="s">
        <v>14</v>
      </c>
      <c r="C3" s="4" t="s">
        <v>1</v>
      </c>
      <c r="D3" s="4" t="s">
        <v>2</v>
      </c>
      <c r="E3" s="4" t="s">
        <v>4</v>
      </c>
      <c r="F3" s="10" t="s">
        <v>5</v>
      </c>
      <c r="G3" s="4" t="s">
        <v>13</v>
      </c>
      <c r="H3" s="4" t="s">
        <v>3</v>
      </c>
      <c r="I3" s="41" t="s">
        <v>7</v>
      </c>
      <c r="K3" s="1" t="s">
        <v>6</v>
      </c>
      <c r="L3" s="42">
        <f>AVERAGE(J1:O1)</f>
        <v>4.3566666666666665</v>
      </c>
    </row>
    <row r="4" spans="1:15" ht="39">
      <c r="A4" s="5">
        <v>1</v>
      </c>
      <c r="B4" s="6" t="s">
        <v>243</v>
      </c>
      <c r="C4" s="6" t="s">
        <v>237</v>
      </c>
      <c r="D4" s="7" t="s">
        <v>249</v>
      </c>
      <c r="E4" s="8" t="s">
        <v>241</v>
      </c>
      <c r="F4" s="11">
        <v>8460</v>
      </c>
      <c r="G4" s="6"/>
      <c r="H4" s="9">
        <v>45182</v>
      </c>
      <c r="I4" s="43"/>
      <c r="L4" s="42"/>
    </row>
    <row r="5" spans="1:15" ht="39">
      <c r="A5" s="5">
        <v>2</v>
      </c>
      <c r="B5" s="6" t="s">
        <v>243</v>
      </c>
      <c r="C5" s="6" t="s">
        <v>239</v>
      </c>
      <c r="D5" s="7" t="s">
        <v>238</v>
      </c>
      <c r="E5" s="8" t="s">
        <v>241</v>
      </c>
      <c r="F5" s="11">
        <v>188</v>
      </c>
      <c r="G5" s="6" t="s">
        <v>15</v>
      </c>
      <c r="H5" s="9">
        <v>45182</v>
      </c>
      <c r="I5" s="43"/>
      <c r="L5" s="42"/>
    </row>
    <row r="6" spans="1:15" ht="39">
      <c r="A6" s="5">
        <v>3</v>
      </c>
      <c r="B6" s="6" t="s">
        <v>243</v>
      </c>
      <c r="C6" s="6" t="s">
        <v>296</v>
      </c>
      <c r="D6" s="7" t="s">
        <v>295</v>
      </c>
      <c r="E6" s="8" t="s">
        <v>241</v>
      </c>
      <c r="F6" s="11">
        <v>517</v>
      </c>
      <c r="G6" s="6"/>
      <c r="H6" s="9">
        <v>45215</v>
      </c>
      <c r="I6" s="43"/>
      <c r="L6" s="42"/>
    </row>
    <row r="7" spans="1:15" ht="39">
      <c r="A7" s="13">
        <v>4</v>
      </c>
      <c r="B7" s="14" t="s">
        <v>243</v>
      </c>
      <c r="C7" s="14" t="s">
        <v>304</v>
      </c>
      <c r="D7" s="15" t="s">
        <v>298</v>
      </c>
      <c r="E7" s="16" t="s">
        <v>241</v>
      </c>
      <c r="F7" s="17">
        <v>188</v>
      </c>
      <c r="G7" s="14"/>
      <c r="H7" s="18">
        <v>45224</v>
      </c>
      <c r="I7" s="43"/>
      <c r="L7" s="42"/>
    </row>
    <row r="8" spans="1:15" ht="19.5">
      <c r="A8" s="13">
        <v>5</v>
      </c>
      <c r="B8" s="14" t="s">
        <v>428</v>
      </c>
      <c r="C8" s="14" t="s">
        <v>439</v>
      </c>
      <c r="D8" s="15" t="s">
        <v>467</v>
      </c>
      <c r="E8" s="19" t="s">
        <v>486</v>
      </c>
      <c r="F8" s="17">
        <v>14.13</v>
      </c>
      <c r="G8" s="14"/>
      <c r="H8" s="18">
        <v>45301</v>
      </c>
      <c r="I8" s="43"/>
      <c r="L8" s="42"/>
    </row>
    <row r="9" spans="1:15" ht="19.5">
      <c r="A9" s="13">
        <v>6</v>
      </c>
      <c r="B9" s="14" t="s">
        <v>428</v>
      </c>
      <c r="C9" s="14" t="s">
        <v>440</v>
      </c>
      <c r="D9" s="15" t="s">
        <v>468</v>
      </c>
      <c r="E9" s="19" t="s">
        <v>487</v>
      </c>
      <c r="F9" s="17">
        <v>31.24</v>
      </c>
      <c r="G9" s="14"/>
      <c r="H9" s="18">
        <v>45301</v>
      </c>
      <c r="I9" s="43"/>
      <c r="L9" s="42"/>
    </row>
    <row r="10" spans="1:15" ht="58.5">
      <c r="A10" s="13">
        <v>7</v>
      </c>
      <c r="B10" s="14" t="s">
        <v>428</v>
      </c>
      <c r="C10" s="14" t="s">
        <v>441</v>
      </c>
      <c r="D10" s="15" t="s">
        <v>469</v>
      </c>
      <c r="E10" s="19" t="s">
        <v>488</v>
      </c>
      <c r="F10" s="20">
        <v>18.042999999999999</v>
      </c>
      <c r="G10" s="14"/>
      <c r="H10" s="18">
        <v>45301</v>
      </c>
      <c r="I10" s="43"/>
      <c r="L10" s="42"/>
    </row>
    <row r="11" spans="1:15" ht="39">
      <c r="A11" s="13">
        <v>8</v>
      </c>
      <c r="B11" s="14" t="s">
        <v>428</v>
      </c>
      <c r="C11" s="14" t="s">
        <v>442</v>
      </c>
      <c r="D11" s="15" t="s">
        <v>470</v>
      </c>
      <c r="E11" s="19" t="s">
        <v>489</v>
      </c>
      <c r="F11" s="17">
        <v>15.63</v>
      </c>
      <c r="G11" s="14"/>
      <c r="H11" s="18">
        <v>45301</v>
      </c>
      <c r="I11" s="43"/>
      <c r="L11" s="42"/>
    </row>
    <row r="12" spans="1:15" ht="39">
      <c r="A12" s="13">
        <v>9</v>
      </c>
      <c r="B12" s="14" t="s">
        <v>428</v>
      </c>
      <c r="C12" s="14" t="s">
        <v>443</v>
      </c>
      <c r="D12" s="15" t="s">
        <v>471</v>
      </c>
      <c r="E12" s="19" t="s">
        <v>490</v>
      </c>
      <c r="F12" s="17">
        <v>2.56</v>
      </c>
      <c r="G12" s="14"/>
      <c r="H12" s="18">
        <v>45301</v>
      </c>
      <c r="I12" s="43"/>
      <c r="L12" s="42"/>
    </row>
    <row r="13" spans="1:15" ht="19.5">
      <c r="A13" s="13">
        <v>10</v>
      </c>
      <c r="B13" s="14" t="s">
        <v>428</v>
      </c>
      <c r="C13" s="14" t="s">
        <v>444</v>
      </c>
      <c r="D13" s="15" t="s">
        <v>472</v>
      </c>
      <c r="E13" s="19" t="s">
        <v>491</v>
      </c>
      <c r="F13" s="17">
        <v>111.93</v>
      </c>
      <c r="G13" s="14"/>
      <c r="H13" s="18">
        <v>45301</v>
      </c>
      <c r="I13" s="43"/>
      <c r="L13" s="42"/>
    </row>
    <row r="14" spans="1:15" ht="39">
      <c r="A14" s="13">
        <v>11</v>
      </c>
      <c r="B14" s="14" t="s">
        <v>428</v>
      </c>
      <c r="C14" s="14" t="s">
        <v>445</v>
      </c>
      <c r="D14" s="15" t="s">
        <v>473</v>
      </c>
      <c r="E14" s="19" t="s">
        <v>492</v>
      </c>
      <c r="F14" s="17">
        <v>8.5399999999999991</v>
      </c>
      <c r="G14" s="14"/>
      <c r="H14" s="18">
        <v>45301</v>
      </c>
      <c r="I14" s="43"/>
      <c r="L14" s="42"/>
    </row>
    <row r="15" spans="1:15" ht="39">
      <c r="A15" s="13">
        <v>12</v>
      </c>
      <c r="B15" s="14" t="s">
        <v>428</v>
      </c>
      <c r="C15" s="14" t="s">
        <v>446</v>
      </c>
      <c r="D15" s="15" t="s">
        <v>474</v>
      </c>
      <c r="E15" s="19" t="s">
        <v>493</v>
      </c>
      <c r="F15" s="17">
        <v>96.51</v>
      </c>
      <c r="G15" s="14"/>
      <c r="H15" s="18">
        <v>45301</v>
      </c>
      <c r="I15" s="43"/>
      <c r="L15" s="42"/>
    </row>
    <row r="16" spans="1:15" ht="39">
      <c r="A16" s="13">
        <v>13</v>
      </c>
      <c r="B16" s="14" t="s">
        <v>428</v>
      </c>
      <c r="C16" s="14" t="s">
        <v>447</v>
      </c>
      <c r="D16" s="15" t="s">
        <v>475</v>
      </c>
      <c r="E16" s="19" t="s">
        <v>494</v>
      </c>
      <c r="F16" s="17">
        <v>57.97</v>
      </c>
      <c r="G16" s="14"/>
      <c r="H16" s="18">
        <v>45301</v>
      </c>
      <c r="I16" s="43"/>
      <c r="L16" s="42"/>
    </row>
    <row r="17" spans="1:12" ht="39">
      <c r="A17" s="13">
        <v>14</v>
      </c>
      <c r="B17" s="14" t="s">
        <v>428</v>
      </c>
      <c r="C17" s="14" t="s">
        <v>448</v>
      </c>
      <c r="D17" s="15" t="s">
        <v>476</v>
      </c>
      <c r="E17" s="19" t="s">
        <v>495</v>
      </c>
      <c r="F17" s="17">
        <v>5.98</v>
      </c>
      <c r="G17" s="14"/>
      <c r="H17" s="18">
        <v>45301</v>
      </c>
      <c r="I17" s="43"/>
      <c r="L17" s="42"/>
    </row>
    <row r="18" spans="1:12" ht="39">
      <c r="A18" s="13">
        <v>15</v>
      </c>
      <c r="B18" s="14" t="s">
        <v>428</v>
      </c>
      <c r="C18" s="14" t="s">
        <v>449</v>
      </c>
      <c r="D18" s="15" t="s">
        <v>477</v>
      </c>
      <c r="E18" s="19" t="s">
        <v>496</v>
      </c>
      <c r="F18" s="17">
        <v>5.92</v>
      </c>
      <c r="G18" s="14"/>
      <c r="H18" s="18">
        <v>45301</v>
      </c>
      <c r="I18" s="43"/>
      <c r="L18" s="42"/>
    </row>
    <row r="19" spans="1:12" ht="39">
      <c r="A19" s="13">
        <v>16</v>
      </c>
      <c r="B19" s="14" t="s">
        <v>428</v>
      </c>
      <c r="C19" s="14" t="s">
        <v>450</v>
      </c>
      <c r="D19" s="15" t="s">
        <v>478</v>
      </c>
      <c r="E19" s="19" t="s">
        <v>497</v>
      </c>
      <c r="F19" s="17">
        <v>12.72</v>
      </c>
      <c r="G19" s="14"/>
      <c r="H19" s="18">
        <v>45301</v>
      </c>
      <c r="I19" s="43"/>
      <c r="L19" s="42"/>
    </row>
    <row r="20" spans="1:12" ht="39">
      <c r="A20" s="13">
        <v>17</v>
      </c>
      <c r="B20" s="14" t="s">
        <v>428</v>
      </c>
      <c r="C20" s="14" t="s">
        <v>451</v>
      </c>
      <c r="D20" s="15" t="s">
        <v>563</v>
      </c>
      <c r="E20" s="19" t="s">
        <v>498</v>
      </c>
      <c r="F20" s="17">
        <v>17.5</v>
      </c>
      <c r="G20" s="14"/>
      <c r="H20" s="18">
        <v>45301</v>
      </c>
      <c r="I20" s="43"/>
      <c r="L20" s="42"/>
    </row>
    <row r="21" spans="1:12" ht="19.5">
      <c r="A21" s="13">
        <v>18</v>
      </c>
      <c r="B21" s="14" t="s">
        <v>428</v>
      </c>
      <c r="C21" s="14" t="s">
        <v>452</v>
      </c>
      <c r="D21" s="15" t="s">
        <v>479</v>
      </c>
      <c r="E21" s="19" t="s">
        <v>499</v>
      </c>
      <c r="F21" s="17">
        <v>30.95</v>
      </c>
      <c r="G21" s="14"/>
      <c r="H21" s="18">
        <v>45301</v>
      </c>
      <c r="I21" s="43"/>
      <c r="L21" s="42"/>
    </row>
    <row r="22" spans="1:12" ht="39">
      <c r="A22" s="13">
        <v>19</v>
      </c>
      <c r="B22" s="14" t="s">
        <v>428</v>
      </c>
      <c r="C22" s="14" t="s">
        <v>453</v>
      </c>
      <c r="D22" s="15" t="s">
        <v>480</v>
      </c>
      <c r="E22" s="19" t="s">
        <v>500</v>
      </c>
      <c r="F22" s="17">
        <v>12.3</v>
      </c>
      <c r="G22" s="14"/>
      <c r="H22" s="18">
        <v>45301</v>
      </c>
      <c r="I22" s="43"/>
      <c r="L22" s="42"/>
    </row>
    <row r="23" spans="1:12" ht="78">
      <c r="A23" s="13">
        <v>20</v>
      </c>
      <c r="B23" s="14" t="s">
        <v>428</v>
      </c>
      <c r="C23" s="14" t="s">
        <v>454</v>
      </c>
      <c r="D23" s="15" t="s">
        <v>481</v>
      </c>
      <c r="E23" s="19" t="s">
        <v>501</v>
      </c>
      <c r="F23" s="17">
        <v>196.3</v>
      </c>
      <c r="G23" s="14"/>
      <c r="H23" s="18">
        <v>45301</v>
      </c>
      <c r="I23" s="43"/>
      <c r="L23" s="42"/>
    </row>
    <row r="24" spans="1:12" ht="39">
      <c r="A24" s="13">
        <v>21</v>
      </c>
      <c r="B24" s="14" t="s">
        <v>428</v>
      </c>
      <c r="C24" s="14" t="s">
        <v>455</v>
      </c>
      <c r="D24" s="15" t="s">
        <v>502</v>
      </c>
      <c r="E24" s="19" t="s">
        <v>504</v>
      </c>
      <c r="F24" s="17">
        <v>18</v>
      </c>
      <c r="G24" s="14"/>
      <c r="H24" s="18">
        <v>45301</v>
      </c>
      <c r="I24" s="43"/>
      <c r="L24" s="42"/>
    </row>
    <row r="25" spans="1:12" ht="58.5">
      <c r="A25" s="13">
        <v>22</v>
      </c>
      <c r="B25" s="14" t="s">
        <v>428</v>
      </c>
      <c r="C25" s="14" t="s">
        <v>456</v>
      </c>
      <c r="D25" s="15" t="s">
        <v>503</v>
      </c>
      <c r="E25" s="19" t="s">
        <v>505</v>
      </c>
      <c r="F25" s="17">
        <v>76.89</v>
      </c>
      <c r="G25" s="14"/>
      <c r="H25" s="18">
        <v>45301</v>
      </c>
      <c r="I25" s="43"/>
      <c r="L25" s="42"/>
    </row>
    <row r="26" spans="1:12" ht="39">
      <c r="A26" s="13">
        <v>23</v>
      </c>
      <c r="B26" s="14" t="s">
        <v>428</v>
      </c>
      <c r="C26" s="14" t="s">
        <v>457</v>
      </c>
      <c r="D26" s="15" t="s">
        <v>482</v>
      </c>
      <c r="E26" s="19" t="s">
        <v>506</v>
      </c>
      <c r="F26" s="17">
        <v>5.1100000000000003</v>
      </c>
      <c r="G26" s="14"/>
      <c r="H26" s="18">
        <v>45301</v>
      </c>
      <c r="I26" s="43"/>
      <c r="L26" s="42"/>
    </row>
    <row r="27" spans="1:12" ht="39">
      <c r="A27" s="13">
        <v>24</v>
      </c>
      <c r="B27" s="14" t="s">
        <v>428</v>
      </c>
      <c r="C27" s="14" t="s">
        <v>458</v>
      </c>
      <c r="D27" s="15" t="s">
        <v>483</v>
      </c>
      <c r="E27" s="21" t="s">
        <v>507</v>
      </c>
      <c r="F27" s="17">
        <v>26.7</v>
      </c>
      <c r="G27" s="14"/>
      <c r="H27" s="18">
        <v>45301</v>
      </c>
      <c r="I27" s="43"/>
      <c r="L27" s="42"/>
    </row>
    <row r="28" spans="1:12" ht="19.5">
      <c r="A28" s="13">
        <v>25</v>
      </c>
      <c r="B28" s="14" t="s">
        <v>428</v>
      </c>
      <c r="C28" s="14" t="s">
        <v>459</v>
      </c>
      <c r="D28" s="15" t="s">
        <v>484</v>
      </c>
      <c r="E28" s="19" t="s">
        <v>508</v>
      </c>
      <c r="F28" s="17">
        <v>19.260000000000002</v>
      </c>
      <c r="G28" s="14"/>
      <c r="H28" s="18">
        <v>45301</v>
      </c>
      <c r="I28" s="43"/>
      <c r="L28" s="42"/>
    </row>
    <row r="29" spans="1:12" ht="78">
      <c r="A29" s="13">
        <v>26</v>
      </c>
      <c r="B29" s="14" t="s">
        <v>428</v>
      </c>
      <c r="C29" s="14" t="s">
        <v>460</v>
      </c>
      <c r="D29" s="15" t="s">
        <v>564</v>
      </c>
      <c r="E29" s="19" t="s">
        <v>574</v>
      </c>
      <c r="F29" s="17">
        <v>4.99</v>
      </c>
      <c r="G29" s="14"/>
      <c r="H29" s="18">
        <v>45301</v>
      </c>
      <c r="I29" s="43"/>
      <c r="L29" s="42"/>
    </row>
    <row r="30" spans="1:12" ht="39">
      <c r="A30" s="13">
        <v>27</v>
      </c>
      <c r="B30" s="14" t="s">
        <v>428</v>
      </c>
      <c r="C30" s="14" t="s">
        <v>461</v>
      </c>
      <c r="D30" s="15" t="s">
        <v>565</v>
      </c>
      <c r="E30" s="19" t="s">
        <v>509</v>
      </c>
      <c r="F30" s="17">
        <v>192.63</v>
      </c>
      <c r="G30" s="14"/>
      <c r="H30" s="18">
        <v>45301</v>
      </c>
      <c r="I30" s="43"/>
      <c r="L30" s="42"/>
    </row>
    <row r="31" spans="1:12" ht="39">
      <c r="A31" s="13">
        <v>28</v>
      </c>
      <c r="B31" s="14" t="s">
        <v>428</v>
      </c>
      <c r="C31" s="14" t="s">
        <v>462</v>
      </c>
      <c r="D31" s="15" t="s">
        <v>566</v>
      </c>
      <c r="E31" s="19" t="s">
        <v>510</v>
      </c>
      <c r="F31" s="17">
        <v>14.07</v>
      </c>
      <c r="G31" s="14"/>
      <c r="H31" s="18">
        <v>45301</v>
      </c>
      <c r="I31" s="43"/>
      <c r="L31" s="42"/>
    </row>
    <row r="32" spans="1:12" ht="19.5">
      <c r="A32" s="13">
        <v>29</v>
      </c>
      <c r="B32" s="14" t="s">
        <v>428</v>
      </c>
      <c r="C32" s="14" t="s">
        <v>463</v>
      </c>
      <c r="D32" s="15" t="s">
        <v>567</v>
      </c>
      <c r="E32" s="19" t="s">
        <v>511</v>
      </c>
      <c r="F32" s="17">
        <v>44.8</v>
      </c>
      <c r="G32" s="14"/>
      <c r="H32" s="18">
        <v>45301</v>
      </c>
      <c r="I32" s="43"/>
      <c r="L32" s="42"/>
    </row>
    <row r="33" spans="1:12" ht="39">
      <c r="A33" s="13">
        <v>30</v>
      </c>
      <c r="B33" s="14" t="s">
        <v>428</v>
      </c>
      <c r="C33" s="14" t="s">
        <v>464</v>
      </c>
      <c r="D33" s="15" t="s">
        <v>485</v>
      </c>
      <c r="E33" s="19" t="s">
        <v>488</v>
      </c>
      <c r="F33" s="17">
        <v>13.84</v>
      </c>
      <c r="G33" s="14"/>
      <c r="H33" s="18">
        <v>45301</v>
      </c>
      <c r="I33" s="43"/>
      <c r="L33" s="42"/>
    </row>
    <row r="34" spans="1:12" ht="78">
      <c r="A34" s="13">
        <v>31</v>
      </c>
      <c r="B34" s="14" t="s">
        <v>428</v>
      </c>
      <c r="C34" s="14" t="s">
        <v>465</v>
      </c>
      <c r="D34" s="15" t="s">
        <v>568</v>
      </c>
      <c r="E34" s="19" t="s">
        <v>512</v>
      </c>
      <c r="F34" s="17">
        <v>15.8</v>
      </c>
      <c r="G34" s="14"/>
      <c r="H34" s="18">
        <v>45301</v>
      </c>
      <c r="I34" s="43"/>
      <c r="L34" s="42"/>
    </row>
    <row r="35" spans="1:12" ht="39">
      <c r="A35" s="13">
        <v>32</v>
      </c>
      <c r="B35" s="14" t="s">
        <v>428</v>
      </c>
      <c r="C35" s="14" t="s">
        <v>466</v>
      </c>
      <c r="D35" s="15" t="s">
        <v>569</v>
      </c>
      <c r="E35" s="19" t="s">
        <v>513</v>
      </c>
      <c r="F35" s="20">
        <v>18.695</v>
      </c>
      <c r="G35" s="14"/>
      <c r="H35" s="18">
        <v>45301</v>
      </c>
      <c r="I35" s="43"/>
      <c r="L35" s="42"/>
    </row>
    <row r="36" spans="1:12" ht="39">
      <c r="A36" s="13">
        <v>33</v>
      </c>
      <c r="B36" s="14" t="s">
        <v>189</v>
      </c>
      <c r="C36" s="14" t="s">
        <v>190</v>
      </c>
      <c r="D36" s="15" t="s">
        <v>226</v>
      </c>
      <c r="E36" s="15" t="s">
        <v>220</v>
      </c>
      <c r="F36" s="17">
        <v>49</v>
      </c>
      <c r="G36" s="14"/>
      <c r="H36" s="18">
        <v>45182</v>
      </c>
      <c r="I36" s="43"/>
      <c r="L36" s="42"/>
    </row>
    <row r="37" spans="1:12" ht="39">
      <c r="A37" s="13">
        <v>34</v>
      </c>
      <c r="B37" s="14" t="s">
        <v>189</v>
      </c>
      <c r="C37" s="14" t="s">
        <v>302</v>
      </c>
      <c r="D37" s="15" t="s">
        <v>301</v>
      </c>
      <c r="E37" s="15" t="s">
        <v>299</v>
      </c>
      <c r="F37" s="17">
        <v>12.75</v>
      </c>
      <c r="G37" s="14"/>
      <c r="H37" s="18">
        <v>45224</v>
      </c>
      <c r="I37" s="43"/>
      <c r="L37" s="42"/>
    </row>
    <row r="38" spans="1:12" ht="39">
      <c r="A38" s="13">
        <v>35</v>
      </c>
      <c r="B38" s="14" t="s">
        <v>189</v>
      </c>
      <c r="C38" s="14" t="s">
        <v>303</v>
      </c>
      <c r="D38" s="15" t="s">
        <v>300</v>
      </c>
      <c r="E38" s="15" t="s">
        <v>11</v>
      </c>
      <c r="F38" s="17">
        <v>9.35</v>
      </c>
      <c r="G38" s="14"/>
      <c r="H38" s="18">
        <v>45224</v>
      </c>
      <c r="I38" s="43"/>
      <c r="L38" s="42"/>
    </row>
    <row r="39" spans="1:12" ht="58.5">
      <c r="A39" s="13">
        <v>36</v>
      </c>
      <c r="B39" s="14" t="s">
        <v>189</v>
      </c>
      <c r="C39" s="14" t="s">
        <v>321</v>
      </c>
      <c r="D39" s="15" t="s">
        <v>361</v>
      </c>
      <c r="E39" s="15" t="s">
        <v>320</v>
      </c>
      <c r="F39" s="17">
        <v>13.7</v>
      </c>
      <c r="G39" s="14"/>
      <c r="H39" s="18">
        <v>45237</v>
      </c>
      <c r="I39" s="43"/>
      <c r="L39" s="42"/>
    </row>
    <row r="40" spans="1:12" ht="58.5">
      <c r="A40" s="13">
        <v>37</v>
      </c>
      <c r="B40" s="14" t="s">
        <v>189</v>
      </c>
      <c r="C40" s="14" t="s">
        <v>322</v>
      </c>
      <c r="D40" s="15" t="s">
        <v>334</v>
      </c>
      <c r="E40" s="15" t="s">
        <v>320</v>
      </c>
      <c r="F40" s="17">
        <v>7.05</v>
      </c>
      <c r="G40" s="14"/>
      <c r="H40" s="18">
        <v>45237</v>
      </c>
      <c r="I40" s="43"/>
      <c r="L40" s="42"/>
    </row>
    <row r="41" spans="1:12" ht="39">
      <c r="A41" s="13">
        <v>38</v>
      </c>
      <c r="B41" s="14" t="s">
        <v>189</v>
      </c>
      <c r="C41" s="14" t="s">
        <v>323</v>
      </c>
      <c r="D41" s="15" t="s">
        <v>335</v>
      </c>
      <c r="E41" s="15" t="s">
        <v>336</v>
      </c>
      <c r="F41" s="17">
        <v>11</v>
      </c>
      <c r="G41" s="14"/>
      <c r="H41" s="18">
        <v>45237</v>
      </c>
      <c r="I41" s="43"/>
      <c r="L41" s="42"/>
    </row>
    <row r="42" spans="1:12" ht="58.5">
      <c r="A42" s="13">
        <v>39</v>
      </c>
      <c r="B42" s="14" t="s">
        <v>189</v>
      </c>
      <c r="C42" s="14" t="s">
        <v>324</v>
      </c>
      <c r="D42" s="15" t="s">
        <v>337</v>
      </c>
      <c r="E42" s="15" t="s">
        <v>338</v>
      </c>
      <c r="F42" s="17">
        <v>4.54</v>
      </c>
      <c r="G42" s="14"/>
      <c r="H42" s="18">
        <v>45237</v>
      </c>
      <c r="I42" s="43"/>
      <c r="L42" s="42"/>
    </row>
    <row r="43" spans="1:12" ht="19.5">
      <c r="A43" s="13">
        <v>40</v>
      </c>
      <c r="B43" s="14" t="s">
        <v>189</v>
      </c>
      <c r="C43" s="14" t="s">
        <v>325</v>
      </c>
      <c r="D43" s="15" t="s">
        <v>339</v>
      </c>
      <c r="E43" s="15" t="s">
        <v>340</v>
      </c>
      <c r="F43" s="17">
        <v>6.56</v>
      </c>
      <c r="G43" s="14"/>
      <c r="H43" s="18">
        <v>45237</v>
      </c>
      <c r="I43" s="43"/>
      <c r="L43" s="42"/>
    </row>
    <row r="44" spans="1:12" ht="39">
      <c r="A44" s="13">
        <v>41</v>
      </c>
      <c r="B44" s="14" t="s">
        <v>189</v>
      </c>
      <c r="C44" s="14" t="s">
        <v>326</v>
      </c>
      <c r="D44" s="15" t="s">
        <v>341</v>
      </c>
      <c r="E44" s="15" t="s">
        <v>342</v>
      </c>
      <c r="F44" s="17">
        <v>20.73</v>
      </c>
      <c r="G44" s="14"/>
      <c r="H44" s="18">
        <v>45237</v>
      </c>
      <c r="I44" s="43"/>
      <c r="L44" s="42"/>
    </row>
    <row r="45" spans="1:12" ht="39">
      <c r="A45" s="13">
        <v>42</v>
      </c>
      <c r="B45" s="14" t="s">
        <v>189</v>
      </c>
      <c r="C45" s="14" t="s">
        <v>327</v>
      </c>
      <c r="D45" s="15" t="s">
        <v>343</v>
      </c>
      <c r="E45" s="15" t="s">
        <v>344</v>
      </c>
      <c r="F45" s="17">
        <v>5.74</v>
      </c>
      <c r="G45" s="14"/>
      <c r="H45" s="18">
        <v>45237</v>
      </c>
      <c r="I45" s="43"/>
      <c r="L45" s="42"/>
    </row>
    <row r="46" spans="1:12" ht="39">
      <c r="A46" s="13">
        <v>43</v>
      </c>
      <c r="B46" s="14" t="s">
        <v>189</v>
      </c>
      <c r="C46" s="14" t="s">
        <v>328</v>
      </c>
      <c r="D46" s="15" t="s">
        <v>345</v>
      </c>
      <c r="E46" s="15" t="s">
        <v>346</v>
      </c>
      <c r="F46" s="17">
        <v>6.7</v>
      </c>
      <c r="G46" s="14"/>
      <c r="H46" s="18">
        <v>45237</v>
      </c>
      <c r="I46" s="43"/>
      <c r="L46" s="42"/>
    </row>
    <row r="47" spans="1:12" ht="39">
      <c r="A47" s="13">
        <v>44</v>
      </c>
      <c r="B47" s="14" t="s">
        <v>189</v>
      </c>
      <c r="C47" s="14" t="s">
        <v>329</v>
      </c>
      <c r="D47" s="15" t="s">
        <v>347</v>
      </c>
      <c r="E47" s="15" t="s">
        <v>346</v>
      </c>
      <c r="F47" s="17">
        <v>12.1</v>
      </c>
      <c r="G47" s="14"/>
      <c r="H47" s="18">
        <v>45237</v>
      </c>
      <c r="I47" s="43"/>
      <c r="L47" s="42"/>
    </row>
    <row r="48" spans="1:12" ht="58.5">
      <c r="A48" s="13">
        <v>45</v>
      </c>
      <c r="B48" s="14" t="s">
        <v>189</v>
      </c>
      <c r="C48" s="14" t="s">
        <v>330</v>
      </c>
      <c r="D48" s="15" t="s">
        <v>348</v>
      </c>
      <c r="E48" s="15" t="s">
        <v>349</v>
      </c>
      <c r="F48" s="17">
        <v>16.59</v>
      </c>
      <c r="G48" s="14"/>
      <c r="H48" s="18">
        <v>45237</v>
      </c>
      <c r="I48" s="43"/>
      <c r="L48" s="42"/>
    </row>
    <row r="49" spans="1:12" ht="58.5">
      <c r="A49" s="13">
        <v>46</v>
      </c>
      <c r="B49" s="14" t="s">
        <v>189</v>
      </c>
      <c r="C49" s="14" t="s">
        <v>331</v>
      </c>
      <c r="D49" s="15" t="s">
        <v>350</v>
      </c>
      <c r="E49" s="15" t="s">
        <v>351</v>
      </c>
      <c r="F49" s="17">
        <v>41.46</v>
      </c>
      <c r="G49" s="14"/>
      <c r="H49" s="18">
        <v>45237</v>
      </c>
      <c r="I49" s="43"/>
      <c r="L49" s="42"/>
    </row>
    <row r="50" spans="1:12" ht="58.5">
      <c r="A50" s="13">
        <v>47</v>
      </c>
      <c r="B50" s="14" t="s">
        <v>189</v>
      </c>
      <c r="C50" s="14" t="s">
        <v>332</v>
      </c>
      <c r="D50" s="15" t="s">
        <v>352</v>
      </c>
      <c r="E50" s="15" t="s">
        <v>353</v>
      </c>
      <c r="F50" s="17">
        <v>5.01</v>
      </c>
      <c r="G50" s="14"/>
      <c r="H50" s="18">
        <v>45237</v>
      </c>
      <c r="I50" s="43"/>
      <c r="L50" s="42"/>
    </row>
    <row r="51" spans="1:12" ht="39">
      <c r="A51" s="13">
        <v>48</v>
      </c>
      <c r="B51" s="14" t="s">
        <v>189</v>
      </c>
      <c r="C51" s="14" t="s">
        <v>333</v>
      </c>
      <c r="D51" s="15" t="s">
        <v>354</v>
      </c>
      <c r="E51" s="15" t="s">
        <v>355</v>
      </c>
      <c r="F51" s="17">
        <v>1.38</v>
      </c>
      <c r="G51" s="14"/>
      <c r="H51" s="18">
        <v>45237</v>
      </c>
      <c r="I51" s="43"/>
      <c r="L51" s="42"/>
    </row>
    <row r="52" spans="1:12" ht="39">
      <c r="A52" s="13">
        <v>49</v>
      </c>
      <c r="B52" s="14" t="s">
        <v>293</v>
      </c>
      <c r="C52" s="14" t="s">
        <v>297</v>
      </c>
      <c r="D52" s="15" t="s">
        <v>294</v>
      </c>
      <c r="E52" s="16" t="s">
        <v>241</v>
      </c>
      <c r="F52" s="17">
        <v>1588.6</v>
      </c>
      <c r="G52" s="14"/>
      <c r="H52" s="18">
        <v>45215</v>
      </c>
      <c r="I52" s="43"/>
      <c r="L52" s="42"/>
    </row>
    <row r="53" spans="1:12" ht="39">
      <c r="A53" s="13">
        <v>50</v>
      </c>
      <c r="B53" s="14" t="s">
        <v>293</v>
      </c>
      <c r="C53" s="14" t="s">
        <v>372</v>
      </c>
      <c r="D53" s="15" t="s">
        <v>373</v>
      </c>
      <c r="E53" s="21" t="s">
        <v>374</v>
      </c>
      <c r="F53" s="17">
        <v>460</v>
      </c>
      <c r="G53" s="14"/>
      <c r="H53" s="18">
        <v>45245</v>
      </c>
      <c r="I53" s="43"/>
      <c r="L53" s="42"/>
    </row>
    <row r="54" spans="1:12" ht="19.5">
      <c r="A54" s="13">
        <v>51</v>
      </c>
      <c r="B54" s="14" t="s">
        <v>191</v>
      </c>
      <c r="C54" s="14" t="s">
        <v>192</v>
      </c>
      <c r="D54" s="15" t="s">
        <v>227</v>
      </c>
      <c r="E54" s="15" t="s">
        <v>221</v>
      </c>
      <c r="F54" s="17">
        <v>230.77</v>
      </c>
      <c r="G54" s="14"/>
      <c r="H54" s="18">
        <v>45182</v>
      </c>
      <c r="I54" s="43"/>
      <c r="L54" s="42"/>
    </row>
    <row r="55" spans="1:12" ht="19.5">
      <c r="A55" s="13">
        <v>52</v>
      </c>
      <c r="B55" s="14" t="s">
        <v>191</v>
      </c>
      <c r="C55" s="14" t="s">
        <v>193</v>
      </c>
      <c r="D55" s="15" t="s">
        <v>228</v>
      </c>
      <c r="E55" s="15" t="s">
        <v>221</v>
      </c>
      <c r="F55" s="17">
        <v>330.03</v>
      </c>
      <c r="G55" s="14"/>
      <c r="H55" s="18">
        <v>45182</v>
      </c>
      <c r="I55" s="43"/>
      <c r="L55" s="42"/>
    </row>
    <row r="56" spans="1:12" ht="19.5">
      <c r="A56" s="13">
        <v>53</v>
      </c>
      <c r="B56" s="14" t="s">
        <v>191</v>
      </c>
      <c r="C56" s="14" t="s">
        <v>194</v>
      </c>
      <c r="D56" s="15" t="s">
        <v>229</v>
      </c>
      <c r="E56" s="15" t="s">
        <v>221</v>
      </c>
      <c r="F56" s="17">
        <v>260.8</v>
      </c>
      <c r="G56" s="14"/>
      <c r="H56" s="18">
        <v>45182</v>
      </c>
      <c r="I56" s="43"/>
      <c r="L56" s="42"/>
    </row>
    <row r="57" spans="1:12" ht="19.5">
      <c r="A57" s="13">
        <v>54</v>
      </c>
      <c r="B57" s="14" t="s">
        <v>191</v>
      </c>
      <c r="C57" s="14" t="s">
        <v>195</v>
      </c>
      <c r="D57" s="15" t="s">
        <v>230</v>
      </c>
      <c r="E57" s="15" t="s">
        <v>221</v>
      </c>
      <c r="F57" s="17">
        <v>310.58999999999997</v>
      </c>
      <c r="G57" s="14"/>
      <c r="H57" s="18">
        <v>45182</v>
      </c>
      <c r="I57" s="43"/>
      <c r="L57" s="42"/>
    </row>
    <row r="58" spans="1:12" ht="39">
      <c r="A58" s="13">
        <v>55</v>
      </c>
      <c r="B58" s="14" t="s">
        <v>191</v>
      </c>
      <c r="C58" s="14" t="s">
        <v>196</v>
      </c>
      <c r="D58" s="15" t="s">
        <v>250</v>
      </c>
      <c r="E58" s="15" t="s">
        <v>222</v>
      </c>
      <c r="F58" s="17">
        <v>34.33</v>
      </c>
      <c r="G58" s="14"/>
      <c r="H58" s="18">
        <v>45182</v>
      </c>
      <c r="I58" s="43"/>
      <c r="L58" s="42"/>
    </row>
    <row r="59" spans="1:12" ht="39">
      <c r="A59" s="13">
        <v>56</v>
      </c>
      <c r="B59" s="14" t="s">
        <v>191</v>
      </c>
      <c r="C59" s="14" t="s">
        <v>197</v>
      </c>
      <c r="D59" s="15" t="s">
        <v>260</v>
      </c>
      <c r="E59" s="15" t="s">
        <v>222</v>
      </c>
      <c r="F59" s="17">
        <v>57.45</v>
      </c>
      <c r="G59" s="14"/>
      <c r="H59" s="18">
        <v>45182</v>
      </c>
      <c r="I59" s="43"/>
      <c r="L59" s="42"/>
    </row>
    <row r="60" spans="1:12" ht="19.5">
      <c r="A60" s="13">
        <v>57</v>
      </c>
      <c r="B60" s="14" t="s">
        <v>191</v>
      </c>
      <c r="C60" s="14" t="s">
        <v>198</v>
      </c>
      <c r="D60" s="15" t="s">
        <v>231</v>
      </c>
      <c r="E60" s="15" t="s">
        <v>222</v>
      </c>
      <c r="F60" s="17">
        <v>390.34</v>
      </c>
      <c r="G60" s="14"/>
      <c r="H60" s="18">
        <v>45182</v>
      </c>
      <c r="I60" s="43"/>
      <c r="L60" s="42"/>
    </row>
    <row r="61" spans="1:12" ht="78">
      <c r="A61" s="13">
        <v>58</v>
      </c>
      <c r="B61" s="14" t="s">
        <v>319</v>
      </c>
      <c r="C61" s="14" t="s">
        <v>357</v>
      </c>
      <c r="D61" s="15" t="s">
        <v>356</v>
      </c>
      <c r="E61" s="15" t="s">
        <v>359</v>
      </c>
      <c r="F61" s="17">
        <v>47.83</v>
      </c>
      <c r="G61" s="14"/>
      <c r="H61" s="18">
        <v>45237</v>
      </c>
      <c r="I61" s="43"/>
      <c r="L61" s="42"/>
    </row>
    <row r="62" spans="1:12" ht="39">
      <c r="A62" s="13">
        <v>59</v>
      </c>
      <c r="B62" s="14" t="s">
        <v>319</v>
      </c>
      <c r="C62" s="14" t="s">
        <v>358</v>
      </c>
      <c r="D62" s="15" t="s">
        <v>360</v>
      </c>
      <c r="E62" s="15" t="s">
        <v>359</v>
      </c>
      <c r="F62" s="17">
        <v>11.96</v>
      </c>
      <c r="G62" s="14"/>
      <c r="H62" s="18">
        <v>45237</v>
      </c>
      <c r="I62" s="43"/>
      <c r="L62" s="42"/>
    </row>
    <row r="63" spans="1:12" ht="39">
      <c r="A63" s="13">
        <v>60</v>
      </c>
      <c r="B63" s="14" t="s">
        <v>319</v>
      </c>
      <c r="C63" s="14" t="s">
        <v>367</v>
      </c>
      <c r="D63" s="15" t="s">
        <v>362</v>
      </c>
      <c r="E63" s="15" t="s">
        <v>371</v>
      </c>
      <c r="F63" s="17">
        <v>0.8</v>
      </c>
      <c r="G63" s="14"/>
      <c r="H63" s="18">
        <v>45245</v>
      </c>
      <c r="I63" s="43"/>
      <c r="L63" s="42"/>
    </row>
    <row r="64" spans="1:12" ht="58.5">
      <c r="A64" s="13">
        <v>61</v>
      </c>
      <c r="B64" s="14" t="s">
        <v>319</v>
      </c>
      <c r="C64" s="14" t="s">
        <v>368</v>
      </c>
      <c r="D64" s="15" t="s">
        <v>363</v>
      </c>
      <c r="E64" s="15" t="s">
        <v>364</v>
      </c>
      <c r="F64" s="17">
        <v>55.8</v>
      </c>
      <c r="G64" s="14"/>
      <c r="H64" s="18">
        <v>45245</v>
      </c>
      <c r="I64" s="43"/>
      <c r="L64" s="42"/>
    </row>
    <row r="65" spans="1:16" ht="58.5">
      <c r="A65" s="13">
        <v>62</v>
      </c>
      <c r="B65" s="14" t="s">
        <v>319</v>
      </c>
      <c r="C65" s="14" t="s">
        <v>369</v>
      </c>
      <c r="D65" s="15" t="s">
        <v>365</v>
      </c>
      <c r="E65" s="15" t="s">
        <v>364</v>
      </c>
      <c r="F65" s="17">
        <v>4.78</v>
      </c>
      <c r="G65" s="14"/>
      <c r="H65" s="18">
        <v>45245</v>
      </c>
      <c r="I65" s="43"/>
      <c r="L65" s="42"/>
    </row>
    <row r="66" spans="1:16" ht="58.5">
      <c r="A66" s="13">
        <v>63</v>
      </c>
      <c r="B66" s="14" t="s">
        <v>319</v>
      </c>
      <c r="C66" s="14" t="s">
        <v>370</v>
      </c>
      <c r="D66" s="15" t="s">
        <v>366</v>
      </c>
      <c r="E66" s="15" t="s">
        <v>364</v>
      </c>
      <c r="F66" s="17">
        <v>55.8</v>
      </c>
      <c r="G66" s="14"/>
      <c r="H66" s="18">
        <v>45245</v>
      </c>
      <c r="I66" s="43"/>
      <c r="L66" s="42"/>
    </row>
    <row r="67" spans="1:16" ht="39">
      <c r="A67" s="13">
        <v>64</v>
      </c>
      <c r="B67" s="14" t="s">
        <v>319</v>
      </c>
      <c r="C67" s="14" t="s">
        <v>375</v>
      </c>
      <c r="D67" s="15" t="s">
        <v>376</v>
      </c>
      <c r="E67" s="15" t="s">
        <v>377</v>
      </c>
      <c r="F67" s="17">
        <v>263.64</v>
      </c>
      <c r="G67" s="14"/>
      <c r="H67" s="18">
        <v>45260</v>
      </c>
      <c r="I67" s="43"/>
      <c r="L67" s="42"/>
    </row>
    <row r="68" spans="1:16" ht="78">
      <c r="A68" s="13">
        <v>65</v>
      </c>
      <c r="B68" s="14" t="s">
        <v>319</v>
      </c>
      <c r="C68" s="14" t="s">
        <v>378</v>
      </c>
      <c r="D68" s="15" t="s">
        <v>379</v>
      </c>
      <c r="E68" s="15" t="s">
        <v>380</v>
      </c>
      <c r="F68" s="17">
        <v>4.62</v>
      </c>
      <c r="G68" s="14"/>
      <c r="H68" s="18">
        <v>45260</v>
      </c>
      <c r="I68" s="43"/>
      <c r="L68" s="42"/>
    </row>
    <row r="69" spans="1:16" ht="39">
      <c r="A69" s="13">
        <v>66</v>
      </c>
      <c r="B69" s="22" t="s">
        <v>60</v>
      </c>
      <c r="C69" s="22" t="s">
        <v>78</v>
      </c>
      <c r="D69" s="23" t="s">
        <v>72</v>
      </c>
      <c r="E69" s="23" t="s">
        <v>132</v>
      </c>
      <c r="F69" s="24">
        <v>100</v>
      </c>
      <c r="G69" s="25"/>
      <c r="H69" s="26">
        <v>45106</v>
      </c>
      <c r="I69" s="43"/>
      <c r="L69" s="42"/>
    </row>
    <row r="70" spans="1:16" ht="19.5">
      <c r="A70" s="13">
        <v>67</v>
      </c>
      <c r="B70" s="22" t="s">
        <v>60</v>
      </c>
      <c r="C70" s="22" t="s">
        <v>79</v>
      </c>
      <c r="D70" s="23" t="s">
        <v>61</v>
      </c>
      <c r="E70" s="23" t="s">
        <v>133</v>
      </c>
      <c r="F70" s="24">
        <v>7.05</v>
      </c>
      <c r="G70" s="25"/>
      <c r="H70" s="26">
        <v>45106</v>
      </c>
    </row>
    <row r="71" spans="1:16" ht="39">
      <c r="A71" s="13">
        <v>68</v>
      </c>
      <c r="B71" s="22" t="s">
        <v>60</v>
      </c>
      <c r="C71" s="22" t="s">
        <v>80</v>
      </c>
      <c r="D71" s="23" t="s">
        <v>63</v>
      </c>
      <c r="E71" s="23" t="s">
        <v>133</v>
      </c>
      <c r="F71" s="24">
        <v>2.5499999999999998</v>
      </c>
      <c r="G71" s="25"/>
      <c r="H71" s="26">
        <v>45106</v>
      </c>
    </row>
    <row r="72" spans="1:16" ht="19.5">
      <c r="A72" s="13">
        <v>69</v>
      </c>
      <c r="B72" s="22" t="s">
        <v>60</v>
      </c>
      <c r="C72" s="22" t="s">
        <v>81</v>
      </c>
      <c r="D72" s="23" t="s">
        <v>62</v>
      </c>
      <c r="E72" s="23" t="s">
        <v>133</v>
      </c>
      <c r="F72" s="24">
        <v>9.69</v>
      </c>
      <c r="G72" s="25"/>
      <c r="H72" s="26">
        <v>45106</v>
      </c>
      <c r="I72" s="44"/>
      <c r="J72" s="44"/>
      <c r="K72" s="45"/>
      <c r="L72" s="46"/>
      <c r="M72" s="47"/>
      <c r="N72" s="46"/>
      <c r="O72" s="48"/>
      <c r="P72" s="48"/>
    </row>
    <row r="73" spans="1:16" ht="19.5">
      <c r="A73" s="13">
        <v>70</v>
      </c>
      <c r="B73" s="22" t="s">
        <v>60</v>
      </c>
      <c r="C73" s="22" t="s">
        <v>82</v>
      </c>
      <c r="D73" s="23" t="s">
        <v>64</v>
      </c>
      <c r="E73" s="23" t="s">
        <v>133</v>
      </c>
      <c r="F73" s="24">
        <v>51</v>
      </c>
      <c r="G73" s="25"/>
      <c r="H73" s="26">
        <v>45106</v>
      </c>
    </row>
    <row r="74" spans="1:16" ht="39">
      <c r="A74" s="13">
        <v>71</v>
      </c>
      <c r="B74" s="22" t="s">
        <v>60</v>
      </c>
      <c r="C74" s="22" t="s">
        <v>83</v>
      </c>
      <c r="D74" s="23" t="s">
        <v>65</v>
      </c>
      <c r="E74" s="23" t="s">
        <v>134</v>
      </c>
      <c r="F74" s="24">
        <v>4.72</v>
      </c>
      <c r="G74" s="25"/>
      <c r="H74" s="26">
        <v>45106</v>
      </c>
    </row>
    <row r="75" spans="1:16" ht="39">
      <c r="A75" s="13">
        <v>72</v>
      </c>
      <c r="B75" s="22" t="s">
        <v>60</v>
      </c>
      <c r="C75" s="22" t="s">
        <v>84</v>
      </c>
      <c r="D75" s="23" t="s">
        <v>66</v>
      </c>
      <c r="E75" s="23" t="s">
        <v>135</v>
      </c>
      <c r="F75" s="24">
        <v>51</v>
      </c>
      <c r="G75" s="25"/>
      <c r="H75" s="26">
        <v>45106</v>
      </c>
    </row>
    <row r="76" spans="1:16" ht="39">
      <c r="A76" s="13">
        <v>73</v>
      </c>
      <c r="B76" s="22" t="s">
        <v>60</v>
      </c>
      <c r="C76" s="22" t="s">
        <v>85</v>
      </c>
      <c r="D76" s="23" t="s">
        <v>67</v>
      </c>
      <c r="E76" s="23" t="s">
        <v>135</v>
      </c>
      <c r="F76" s="24">
        <v>3.87</v>
      </c>
      <c r="G76" s="25"/>
      <c r="H76" s="26">
        <v>45106</v>
      </c>
    </row>
    <row r="77" spans="1:16" ht="39">
      <c r="A77" s="13">
        <v>74</v>
      </c>
      <c r="B77" s="22" t="s">
        <v>60</v>
      </c>
      <c r="C77" s="22" t="s">
        <v>86</v>
      </c>
      <c r="D77" s="23" t="s">
        <v>68</v>
      </c>
      <c r="E77" s="23" t="s">
        <v>136</v>
      </c>
      <c r="F77" s="24">
        <v>176.78</v>
      </c>
      <c r="G77" s="27" t="s">
        <v>15</v>
      </c>
      <c r="H77" s="26">
        <v>45106</v>
      </c>
    </row>
    <row r="78" spans="1:16" ht="39">
      <c r="A78" s="13">
        <v>75</v>
      </c>
      <c r="B78" s="22" t="s">
        <v>60</v>
      </c>
      <c r="C78" s="22" t="s">
        <v>87</v>
      </c>
      <c r="D78" s="23" t="s">
        <v>69</v>
      </c>
      <c r="E78" s="23" t="s">
        <v>136</v>
      </c>
      <c r="F78" s="24">
        <v>191.25</v>
      </c>
      <c r="G78" s="27" t="s">
        <v>15</v>
      </c>
      <c r="H78" s="26">
        <v>45106</v>
      </c>
    </row>
    <row r="79" spans="1:16" ht="39">
      <c r="A79" s="13">
        <v>76</v>
      </c>
      <c r="B79" s="22" t="s">
        <v>60</v>
      </c>
      <c r="C79" s="22" t="s">
        <v>88</v>
      </c>
      <c r="D79" s="23" t="s">
        <v>70</v>
      </c>
      <c r="E79" s="23" t="s">
        <v>136</v>
      </c>
      <c r="F79" s="24">
        <v>46.97</v>
      </c>
      <c r="G79" s="27" t="s">
        <v>15</v>
      </c>
      <c r="H79" s="26">
        <v>45106</v>
      </c>
    </row>
    <row r="80" spans="1:16" ht="39">
      <c r="A80" s="13">
        <v>77</v>
      </c>
      <c r="B80" s="22" t="s">
        <v>60</v>
      </c>
      <c r="C80" s="22" t="s">
        <v>89</v>
      </c>
      <c r="D80" s="23" t="s">
        <v>71</v>
      </c>
      <c r="E80" s="23" t="s">
        <v>136</v>
      </c>
      <c r="F80" s="24">
        <v>85</v>
      </c>
      <c r="G80" s="27" t="s">
        <v>15</v>
      </c>
      <c r="H80" s="26">
        <v>45106</v>
      </c>
    </row>
    <row r="81" spans="1:8" ht="39">
      <c r="A81" s="13">
        <v>78</v>
      </c>
      <c r="B81" s="22" t="s">
        <v>60</v>
      </c>
      <c r="C81" s="22" t="s">
        <v>90</v>
      </c>
      <c r="D81" s="23" t="s">
        <v>73</v>
      </c>
      <c r="E81" s="23" t="s">
        <v>77</v>
      </c>
      <c r="F81" s="24">
        <v>63.58</v>
      </c>
      <c r="G81" s="27" t="s">
        <v>15</v>
      </c>
      <c r="H81" s="26">
        <v>45106</v>
      </c>
    </row>
    <row r="82" spans="1:8" ht="19.5">
      <c r="A82" s="13">
        <v>79</v>
      </c>
      <c r="B82" s="22" t="s">
        <v>60</v>
      </c>
      <c r="C82" s="22" t="s">
        <v>91</v>
      </c>
      <c r="D82" s="23" t="s">
        <v>74</v>
      </c>
      <c r="E82" s="23" t="s">
        <v>77</v>
      </c>
      <c r="F82" s="24">
        <v>17.28</v>
      </c>
      <c r="G82" s="27" t="s">
        <v>15</v>
      </c>
      <c r="H82" s="26">
        <v>45106</v>
      </c>
    </row>
    <row r="83" spans="1:8" ht="19.5">
      <c r="A83" s="13">
        <v>80</v>
      </c>
      <c r="B83" s="22" t="s">
        <v>60</v>
      </c>
      <c r="C83" s="22" t="s">
        <v>92</v>
      </c>
      <c r="D83" s="23" t="s">
        <v>75</v>
      </c>
      <c r="E83" s="23" t="s">
        <v>77</v>
      </c>
      <c r="F83" s="24">
        <v>27.64</v>
      </c>
      <c r="G83" s="27" t="s">
        <v>15</v>
      </c>
      <c r="H83" s="26">
        <v>45106</v>
      </c>
    </row>
    <row r="84" spans="1:8" ht="39">
      <c r="A84" s="13">
        <v>81</v>
      </c>
      <c r="B84" s="22" t="s">
        <v>60</v>
      </c>
      <c r="C84" s="22" t="s">
        <v>93</v>
      </c>
      <c r="D84" s="23" t="s">
        <v>76</v>
      </c>
      <c r="E84" s="23" t="s">
        <v>77</v>
      </c>
      <c r="F84" s="24">
        <v>116.5</v>
      </c>
      <c r="G84" s="27" t="s">
        <v>15</v>
      </c>
      <c r="H84" s="26">
        <v>45106</v>
      </c>
    </row>
    <row r="85" spans="1:8" ht="58.5">
      <c r="A85" s="13">
        <v>82</v>
      </c>
      <c r="B85" s="22" t="s">
        <v>60</v>
      </c>
      <c r="C85" s="22" t="s">
        <v>105</v>
      </c>
      <c r="D85" s="23" t="s">
        <v>94</v>
      </c>
      <c r="E85" s="23" t="s">
        <v>124</v>
      </c>
      <c r="F85" s="24">
        <v>4.25</v>
      </c>
      <c r="G85" s="25"/>
      <c r="H85" s="26">
        <v>45147</v>
      </c>
    </row>
    <row r="86" spans="1:8" ht="39">
      <c r="A86" s="13">
        <v>83</v>
      </c>
      <c r="B86" s="22" t="s">
        <v>60</v>
      </c>
      <c r="C86" s="22" t="s">
        <v>106</v>
      </c>
      <c r="D86" s="23" t="s">
        <v>95</v>
      </c>
      <c r="E86" s="23" t="s">
        <v>125</v>
      </c>
      <c r="F86" s="24">
        <v>5.05</v>
      </c>
      <c r="G86" s="25"/>
      <c r="H86" s="26">
        <v>45147</v>
      </c>
    </row>
    <row r="87" spans="1:8" ht="19.5">
      <c r="A87" s="13">
        <v>84</v>
      </c>
      <c r="B87" s="22" t="s">
        <v>60</v>
      </c>
      <c r="C87" s="22" t="s">
        <v>107</v>
      </c>
      <c r="D87" s="23" t="s">
        <v>96</v>
      </c>
      <c r="E87" s="23" t="s">
        <v>247</v>
      </c>
      <c r="F87" s="24">
        <v>2.0699999999999998</v>
      </c>
      <c r="G87" s="25"/>
      <c r="H87" s="26">
        <v>45147</v>
      </c>
    </row>
    <row r="88" spans="1:8" ht="39">
      <c r="A88" s="13">
        <v>85</v>
      </c>
      <c r="B88" s="22" t="s">
        <v>60</v>
      </c>
      <c r="C88" s="22" t="s">
        <v>108</v>
      </c>
      <c r="D88" s="23" t="s">
        <v>97</v>
      </c>
      <c r="E88" s="23" t="s">
        <v>126</v>
      </c>
      <c r="F88" s="24">
        <v>5.0999999999999996</v>
      </c>
      <c r="G88" s="25"/>
      <c r="H88" s="26">
        <v>45147</v>
      </c>
    </row>
    <row r="89" spans="1:8" ht="19.5">
      <c r="A89" s="13">
        <v>86</v>
      </c>
      <c r="B89" s="22" t="s">
        <v>60</v>
      </c>
      <c r="C89" s="22" t="s">
        <v>109</v>
      </c>
      <c r="D89" s="23" t="s">
        <v>98</v>
      </c>
      <c r="E89" s="23" t="s">
        <v>127</v>
      </c>
      <c r="F89" s="24">
        <v>1.32</v>
      </c>
      <c r="G89" s="25"/>
      <c r="H89" s="26">
        <v>45147</v>
      </c>
    </row>
    <row r="90" spans="1:8" ht="58.5">
      <c r="A90" s="13">
        <v>87</v>
      </c>
      <c r="B90" s="22" t="s">
        <v>60</v>
      </c>
      <c r="C90" s="22" t="s">
        <v>110</v>
      </c>
      <c r="D90" s="23" t="s">
        <v>99</v>
      </c>
      <c r="E90" s="23" t="s">
        <v>128</v>
      </c>
      <c r="F90" s="24">
        <v>14.3</v>
      </c>
      <c r="G90" s="25"/>
      <c r="H90" s="26">
        <v>45147</v>
      </c>
    </row>
    <row r="91" spans="1:8" ht="19.5">
      <c r="A91" s="13">
        <v>88</v>
      </c>
      <c r="B91" s="22" t="s">
        <v>60</v>
      </c>
      <c r="C91" s="22" t="s">
        <v>111</v>
      </c>
      <c r="D91" s="23" t="s">
        <v>100</v>
      </c>
      <c r="E91" s="23" t="s">
        <v>129</v>
      </c>
      <c r="F91" s="24">
        <v>2.0699999999999998</v>
      </c>
      <c r="G91" s="25"/>
      <c r="H91" s="26">
        <v>45147</v>
      </c>
    </row>
    <row r="92" spans="1:8" ht="58.5">
      <c r="A92" s="13">
        <v>89</v>
      </c>
      <c r="B92" s="22" t="s">
        <v>60</v>
      </c>
      <c r="C92" s="22" t="s">
        <v>112</v>
      </c>
      <c r="D92" s="23" t="s">
        <v>101</v>
      </c>
      <c r="E92" s="23" t="s">
        <v>130</v>
      </c>
      <c r="F92" s="24">
        <v>4.78</v>
      </c>
      <c r="G92" s="25"/>
      <c r="H92" s="26">
        <v>45147</v>
      </c>
    </row>
    <row r="93" spans="1:8" ht="19.5">
      <c r="A93" s="13">
        <v>90</v>
      </c>
      <c r="B93" s="22" t="s">
        <v>60</v>
      </c>
      <c r="C93" s="22" t="s">
        <v>113</v>
      </c>
      <c r="D93" s="23" t="s">
        <v>102</v>
      </c>
      <c r="E93" s="23" t="s">
        <v>131</v>
      </c>
      <c r="F93" s="24">
        <v>60.74</v>
      </c>
      <c r="G93" s="27" t="s">
        <v>15</v>
      </c>
      <c r="H93" s="26">
        <v>45147</v>
      </c>
    </row>
    <row r="94" spans="1:8" ht="39">
      <c r="A94" s="13">
        <v>91</v>
      </c>
      <c r="B94" s="22" t="s">
        <v>60</v>
      </c>
      <c r="C94" s="22" t="s">
        <v>114</v>
      </c>
      <c r="D94" s="23" t="s">
        <v>244</v>
      </c>
      <c r="E94" s="23" t="s">
        <v>131</v>
      </c>
      <c r="F94" s="24">
        <v>153.21</v>
      </c>
      <c r="G94" s="27" t="s">
        <v>15</v>
      </c>
      <c r="H94" s="26">
        <v>45147</v>
      </c>
    </row>
    <row r="95" spans="1:8" ht="19.5">
      <c r="A95" s="13">
        <v>92</v>
      </c>
      <c r="B95" s="22" t="s">
        <v>60</v>
      </c>
      <c r="C95" s="22" t="s">
        <v>115</v>
      </c>
      <c r="D95" s="23" t="s">
        <v>103</v>
      </c>
      <c r="E95" s="23" t="s">
        <v>248</v>
      </c>
      <c r="F95" s="24">
        <v>166.18</v>
      </c>
      <c r="G95" s="27" t="s">
        <v>15</v>
      </c>
      <c r="H95" s="26">
        <v>45147</v>
      </c>
    </row>
    <row r="96" spans="1:8" ht="19.5">
      <c r="A96" s="13">
        <v>93</v>
      </c>
      <c r="B96" s="22" t="s">
        <v>60</v>
      </c>
      <c r="C96" s="22" t="s">
        <v>116</v>
      </c>
      <c r="D96" s="23" t="s">
        <v>104</v>
      </c>
      <c r="E96" s="23" t="s">
        <v>245</v>
      </c>
      <c r="F96" s="24">
        <v>4.49</v>
      </c>
      <c r="G96" s="25"/>
      <c r="H96" s="26">
        <v>45147</v>
      </c>
    </row>
    <row r="97" spans="1:8" ht="97.5">
      <c r="A97" s="13">
        <v>94</v>
      </c>
      <c r="B97" s="22" t="s">
        <v>60</v>
      </c>
      <c r="C97" s="22" t="s">
        <v>119</v>
      </c>
      <c r="D97" s="23" t="s">
        <v>122</v>
      </c>
      <c r="E97" s="23" t="s">
        <v>123</v>
      </c>
      <c r="F97" s="24">
        <v>150</v>
      </c>
      <c r="G97" s="25"/>
      <c r="H97" s="26">
        <v>45147</v>
      </c>
    </row>
    <row r="98" spans="1:8" ht="39">
      <c r="A98" s="13">
        <v>95</v>
      </c>
      <c r="B98" s="22" t="s">
        <v>60</v>
      </c>
      <c r="C98" s="22" t="s">
        <v>120</v>
      </c>
      <c r="D98" s="23" t="s">
        <v>117</v>
      </c>
      <c r="E98" s="23" t="s">
        <v>123</v>
      </c>
      <c r="F98" s="24">
        <v>71.599999999999994</v>
      </c>
      <c r="G98" s="27" t="s">
        <v>15</v>
      </c>
      <c r="H98" s="26">
        <v>45147</v>
      </c>
    </row>
    <row r="99" spans="1:8" ht="19.5">
      <c r="A99" s="13">
        <v>96</v>
      </c>
      <c r="B99" s="22" t="s">
        <v>60</v>
      </c>
      <c r="C99" s="22" t="s">
        <v>121</v>
      </c>
      <c r="D99" s="23" t="s">
        <v>118</v>
      </c>
      <c r="E99" s="23" t="s">
        <v>123</v>
      </c>
      <c r="F99" s="24">
        <v>228.4</v>
      </c>
      <c r="G99" s="27" t="s">
        <v>15</v>
      </c>
      <c r="H99" s="26">
        <v>45147</v>
      </c>
    </row>
    <row r="100" spans="1:8" ht="39">
      <c r="A100" s="13">
        <v>97</v>
      </c>
      <c r="B100" s="22" t="s">
        <v>60</v>
      </c>
      <c r="C100" s="22" t="s">
        <v>308</v>
      </c>
      <c r="D100" s="23" t="s">
        <v>305</v>
      </c>
      <c r="E100" s="23" t="s">
        <v>315</v>
      </c>
      <c r="F100" s="24">
        <v>47.84</v>
      </c>
      <c r="G100" s="27"/>
      <c r="H100" s="26">
        <v>45224</v>
      </c>
    </row>
    <row r="101" spans="1:8" ht="39">
      <c r="A101" s="13">
        <v>98</v>
      </c>
      <c r="B101" s="22" t="s">
        <v>60</v>
      </c>
      <c r="C101" s="22" t="s">
        <v>309</v>
      </c>
      <c r="D101" s="23" t="s">
        <v>312</v>
      </c>
      <c r="E101" s="23" t="s">
        <v>315</v>
      </c>
      <c r="F101" s="24">
        <v>38.15</v>
      </c>
      <c r="G101" s="27"/>
      <c r="H101" s="26">
        <v>45224</v>
      </c>
    </row>
    <row r="102" spans="1:8" ht="39">
      <c r="A102" s="13">
        <v>99</v>
      </c>
      <c r="B102" s="22" t="s">
        <v>60</v>
      </c>
      <c r="C102" s="22" t="s">
        <v>310</v>
      </c>
      <c r="D102" s="23" t="s">
        <v>306</v>
      </c>
      <c r="E102" s="23" t="s">
        <v>313</v>
      </c>
      <c r="F102" s="24">
        <v>10.199999999999999</v>
      </c>
      <c r="G102" s="27"/>
      <c r="H102" s="26">
        <v>45224</v>
      </c>
    </row>
    <row r="103" spans="1:8" ht="39">
      <c r="A103" s="13">
        <v>100</v>
      </c>
      <c r="B103" s="22" t="s">
        <v>60</v>
      </c>
      <c r="C103" s="22" t="s">
        <v>311</v>
      </c>
      <c r="D103" s="23" t="s">
        <v>307</v>
      </c>
      <c r="E103" s="23" t="s">
        <v>314</v>
      </c>
      <c r="F103" s="24">
        <v>50.98</v>
      </c>
      <c r="G103" s="27"/>
      <c r="H103" s="26">
        <v>45224</v>
      </c>
    </row>
    <row r="104" spans="1:8" ht="19.5">
      <c r="A104" s="13">
        <v>101</v>
      </c>
      <c r="B104" s="22" t="s">
        <v>60</v>
      </c>
      <c r="C104" s="22" t="s">
        <v>318</v>
      </c>
      <c r="D104" s="23" t="s">
        <v>316</v>
      </c>
      <c r="E104" s="23" t="s">
        <v>317</v>
      </c>
      <c r="F104" s="24">
        <v>225</v>
      </c>
      <c r="G104" s="27" t="s">
        <v>15</v>
      </c>
      <c r="H104" s="26">
        <v>45216</v>
      </c>
    </row>
    <row r="105" spans="1:8" ht="19.5">
      <c r="A105" s="13">
        <v>102</v>
      </c>
      <c r="B105" s="22" t="s">
        <v>60</v>
      </c>
      <c r="C105" s="22" t="s">
        <v>381</v>
      </c>
      <c r="D105" s="23" t="s">
        <v>398</v>
      </c>
      <c r="E105" s="23" t="s">
        <v>387</v>
      </c>
      <c r="F105" s="24">
        <v>40</v>
      </c>
      <c r="G105" s="27"/>
      <c r="H105" s="26">
        <v>45265</v>
      </c>
    </row>
    <row r="106" spans="1:8" ht="19.5">
      <c r="A106" s="13">
        <v>103</v>
      </c>
      <c r="B106" s="22" t="s">
        <v>60</v>
      </c>
      <c r="C106" s="22" t="s">
        <v>382</v>
      </c>
      <c r="D106" s="23" t="s">
        <v>388</v>
      </c>
      <c r="E106" s="23" t="s">
        <v>389</v>
      </c>
      <c r="F106" s="24">
        <v>22.914479669999999</v>
      </c>
      <c r="G106" s="27"/>
      <c r="H106" s="26">
        <v>45265</v>
      </c>
    </row>
    <row r="107" spans="1:8" ht="19.5">
      <c r="A107" s="13">
        <v>104</v>
      </c>
      <c r="B107" s="22" t="s">
        <v>60</v>
      </c>
      <c r="C107" s="22" t="s">
        <v>383</v>
      </c>
      <c r="D107" s="23" t="s">
        <v>390</v>
      </c>
      <c r="E107" s="23" t="s">
        <v>391</v>
      </c>
      <c r="F107" s="24">
        <v>2.2175850000000001</v>
      </c>
      <c r="G107" s="27"/>
      <c r="H107" s="26">
        <v>45265</v>
      </c>
    </row>
    <row r="108" spans="1:8" ht="19.5">
      <c r="A108" s="13">
        <v>105</v>
      </c>
      <c r="B108" s="22" t="s">
        <v>60</v>
      </c>
      <c r="C108" s="22" t="s">
        <v>384</v>
      </c>
      <c r="D108" s="23" t="s">
        <v>392</v>
      </c>
      <c r="E108" s="23" t="s">
        <v>393</v>
      </c>
      <c r="F108" s="24">
        <v>2.6775000000000002</v>
      </c>
      <c r="G108" s="27"/>
      <c r="H108" s="26">
        <v>45265</v>
      </c>
    </row>
    <row r="109" spans="1:8" ht="19.5">
      <c r="A109" s="13">
        <v>106</v>
      </c>
      <c r="B109" s="22" t="s">
        <v>60</v>
      </c>
      <c r="C109" s="22" t="s">
        <v>385</v>
      </c>
      <c r="D109" s="23" t="s">
        <v>394</v>
      </c>
      <c r="E109" s="23" t="s">
        <v>395</v>
      </c>
      <c r="F109" s="24">
        <v>101.27457717999999</v>
      </c>
      <c r="G109" s="27"/>
      <c r="H109" s="26">
        <v>45265</v>
      </c>
    </row>
    <row r="110" spans="1:8" ht="19.5">
      <c r="A110" s="13">
        <v>107</v>
      </c>
      <c r="B110" s="22" t="s">
        <v>60</v>
      </c>
      <c r="C110" s="22" t="s">
        <v>386</v>
      </c>
      <c r="D110" s="23" t="s">
        <v>397</v>
      </c>
      <c r="E110" s="23" t="s">
        <v>396</v>
      </c>
      <c r="F110" s="24">
        <v>10.915857949999999</v>
      </c>
      <c r="G110" s="27"/>
      <c r="H110" s="26">
        <v>45265</v>
      </c>
    </row>
    <row r="111" spans="1:8" ht="39">
      <c r="A111" s="13">
        <v>108</v>
      </c>
      <c r="B111" s="22" t="s">
        <v>60</v>
      </c>
      <c r="C111" s="22" t="s">
        <v>399</v>
      </c>
      <c r="D111" s="23" t="s">
        <v>557</v>
      </c>
      <c r="E111" s="23" t="s">
        <v>402</v>
      </c>
      <c r="F111" s="24">
        <v>900</v>
      </c>
      <c r="G111" s="27" t="s">
        <v>15</v>
      </c>
      <c r="H111" s="26">
        <v>45268</v>
      </c>
    </row>
    <row r="112" spans="1:8" ht="19.5">
      <c r="A112" s="13">
        <v>109</v>
      </c>
      <c r="B112" s="22" t="s">
        <v>60</v>
      </c>
      <c r="C112" s="22" t="s">
        <v>400</v>
      </c>
      <c r="D112" s="23" t="s">
        <v>401</v>
      </c>
      <c r="E112" s="23" t="s">
        <v>403</v>
      </c>
      <c r="F112" s="24">
        <v>1125</v>
      </c>
      <c r="G112" s="27" t="s">
        <v>15</v>
      </c>
      <c r="H112" s="26">
        <v>45268</v>
      </c>
    </row>
    <row r="113" spans="1:8" ht="19.5">
      <c r="A113" s="13">
        <v>110</v>
      </c>
      <c r="B113" s="22" t="s">
        <v>60</v>
      </c>
      <c r="C113" s="22" t="s">
        <v>529</v>
      </c>
      <c r="D113" s="23" t="s">
        <v>540</v>
      </c>
      <c r="E113" s="23" t="s">
        <v>542</v>
      </c>
      <c r="F113" s="24">
        <v>172.76249999999999</v>
      </c>
      <c r="G113" s="27" t="s">
        <v>15</v>
      </c>
      <c r="H113" s="26">
        <v>45306</v>
      </c>
    </row>
    <row r="114" spans="1:8" ht="39">
      <c r="A114" s="13">
        <v>111</v>
      </c>
      <c r="B114" s="22" t="s">
        <v>60</v>
      </c>
      <c r="C114" s="22" t="s">
        <v>530</v>
      </c>
      <c r="D114" s="23" t="s">
        <v>541</v>
      </c>
      <c r="E114" s="23" t="s">
        <v>542</v>
      </c>
      <c r="F114" s="24">
        <v>87.217678649999996</v>
      </c>
      <c r="G114" s="27" t="s">
        <v>15</v>
      </c>
      <c r="H114" s="26">
        <v>45306</v>
      </c>
    </row>
    <row r="115" spans="1:8" ht="39">
      <c r="A115" s="13">
        <v>112</v>
      </c>
      <c r="B115" s="22" t="s">
        <v>60</v>
      </c>
      <c r="C115" s="22" t="s">
        <v>531</v>
      </c>
      <c r="D115" s="23" t="s">
        <v>543</v>
      </c>
      <c r="E115" s="23" t="s">
        <v>542</v>
      </c>
      <c r="F115" s="24">
        <v>27.642276420000002</v>
      </c>
      <c r="G115" s="27" t="s">
        <v>15</v>
      </c>
      <c r="H115" s="26">
        <v>45306</v>
      </c>
    </row>
    <row r="116" spans="1:8" ht="39">
      <c r="A116" s="13">
        <v>113</v>
      </c>
      <c r="B116" s="22" t="s">
        <v>60</v>
      </c>
      <c r="C116" s="22" t="s">
        <v>532</v>
      </c>
      <c r="D116" s="23" t="s">
        <v>544</v>
      </c>
      <c r="E116" s="23" t="s">
        <v>542</v>
      </c>
      <c r="F116" s="24">
        <v>76.292682929999998</v>
      </c>
      <c r="G116" s="27" t="s">
        <v>15</v>
      </c>
      <c r="H116" s="26">
        <v>45306</v>
      </c>
    </row>
    <row r="117" spans="1:8" ht="58.5">
      <c r="A117" s="13">
        <v>114</v>
      </c>
      <c r="B117" s="22" t="s">
        <v>60</v>
      </c>
      <c r="C117" s="22" t="s">
        <v>533</v>
      </c>
      <c r="D117" s="23" t="s">
        <v>545</v>
      </c>
      <c r="E117" s="23" t="s">
        <v>546</v>
      </c>
      <c r="F117" s="24">
        <v>25</v>
      </c>
      <c r="G117" s="27" t="s">
        <v>15</v>
      </c>
      <c r="H117" s="26">
        <v>45306</v>
      </c>
    </row>
    <row r="118" spans="1:8" ht="39">
      <c r="A118" s="13">
        <v>115</v>
      </c>
      <c r="B118" s="22" t="s">
        <v>60</v>
      </c>
      <c r="C118" s="22" t="s">
        <v>534</v>
      </c>
      <c r="D118" s="23" t="s">
        <v>547</v>
      </c>
      <c r="E118" s="23" t="s">
        <v>548</v>
      </c>
      <c r="F118" s="24">
        <v>10.6737535</v>
      </c>
      <c r="G118" s="27"/>
      <c r="H118" s="26">
        <v>45306</v>
      </c>
    </row>
    <row r="119" spans="1:8" ht="58.5">
      <c r="A119" s="13">
        <v>116</v>
      </c>
      <c r="B119" s="22" t="s">
        <v>60</v>
      </c>
      <c r="C119" s="22" t="s">
        <v>535</v>
      </c>
      <c r="D119" s="23" t="s">
        <v>549</v>
      </c>
      <c r="E119" s="23" t="s">
        <v>550</v>
      </c>
      <c r="F119" s="24">
        <v>15.941836199999999</v>
      </c>
      <c r="G119" s="27"/>
      <c r="H119" s="26">
        <v>45306</v>
      </c>
    </row>
    <row r="120" spans="1:8" ht="39">
      <c r="A120" s="13">
        <v>117</v>
      </c>
      <c r="B120" s="22" t="s">
        <v>60</v>
      </c>
      <c r="C120" s="22" t="s">
        <v>536</v>
      </c>
      <c r="D120" s="23" t="s">
        <v>551</v>
      </c>
      <c r="E120" s="23" t="s">
        <v>552</v>
      </c>
      <c r="F120" s="24">
        <v>18</v>
      </c>
      <c r="G120" s="27"/>
      <c r="H120" s="26">
        <v>45306</v>
      </c>
    </row>
    <row r="121" spans="1:8" ht="39">
      <c r="A121" s="13">
        <v>118</v>
      </c>
      <c r="B121" s="22" t="s">
        <v>60</v>
      </c>
      <c r="C121" s="22" t="s">
        <v>537</v>
      </c>
      <c r="D121" s="23" t="s">
        <v>553</v>
      </c>
      <c r="E121" s="23" t="s">
        <v>552</v>
      </c>
      <c r="F121" s="24">
        <v>4</v>
      </c>
      <c r="G121" s="27"/>
      <c r="H121" s="26">
        <v>45306</v>
      </c>
    </row>
    <row r="122" spans="1:8" ht="39">
      <c r="A122" s="13">
        <v>119</v>
      </c>
      <c r="B122" s="22" t="s">
        <v>60</v>
      </c>
      <c r="C122" s="22" t="s">
        <v>538</v>
      </c>
      <c r="D122" s="23" t="s">
        <v>554</v>
      </c>
      <c r="E122" s="23" t="s">
        <v>552</v>
      </c>
      <c r="F122" s="24">
        <v>4.2973059999999998</v>
      </c>
      <c r="G122" s="27"/>
      <c r="H122" s="26">
        <v>45306</v>
      </c>
    </row>
    <row r="123" spans="1:8" ht="19.5">
      <c r="A123" s="13">
        <v>120</v>
      </c>
      <c r="B123" s="22" t="s">
        <v>60</v>
      </c>
      <c r="C123" s="22" t="s">
        <v>539</v>
      </c>
      <c r="D123" s="23" t="s">
        <v>555</v>
      </c>
      <c r="E123" s="23" t="s">
        <v>556</v>
      </c>
      <c r="F123" s="24">
        <v>8.1719662999999994</v>
      </c>
      <c r="G123" s="27"/>
      <c r="H123" s="26">
        <v>45306</v>
      </c>
    </row>
    <row r="124" spans="1:8" ht="39">
      <c r="A124" s="13">
        <v>121</v>
      </c>
      <c r="B124" s="22" t="s">
        <v>137</v>
      </c>
      <c r="C124" s="22" t="s">
        <v>138</v>
      </c>
      <c r="D124" s="23" t="s">
        <v>147</v>
      </c>
      <c r="E124" s="23" t="s">
        <v>246</v>
      </c>
      <c r="F124" s="24">
        <v>245.9</v>
      </c>
      <c r="G124" s="27" t="s">
        <v>15</v>
      </c>
      <c r="H124" s="26">
        <v>45169</v>
      </c>
    </row>
    <row r="125" spans="1:8" ht="39">
      <c r="A125" s="13">
        <v>122</v>
      </c>
      <c r="B125" s="22" t="s">
        <v>137</v>
      </c>
      <c r="C125" s="22" t="s">
        <v>139</v>
      </c>
      <c r="D125" s="23" t="s">
        <v>148</v>
      </c>
      <c r="E125" s="23" t="s">
        <v>246</v>
      </c>
      <c r="F125" s="24">
        <v>581.20000000000005</v>
      </c>
      <c r="G125" s="27" t="s">
        <v>15</v>
      </c>
      <c r="H125" s="26">
        <v>45169</v>
      </c>
    </row>
    <row r="126" spans="1:8" ht="39">
      <c r="A126" s="13">
        <v>123</v>
      </c>
      <c r="B126" s="22" t="s">
        <v>137</v>
      </c>
      <c r="C126" s="22" t="s">
        <v>140</v>
      </c>
      <c r="D126" s="23" t="s">
        <v>149</v>
      </c>
      <c r="E126" s="23" t="s">
        <v>246</v>
      </c>
      <c r="F126" s="24">
        <v>589.29999999999995</v>
      </c>
      <c r="G126" s="27" t="s">
        <v>15</v>
      </c>
      <c r="H126" s="26">
        <v>45169</v>
      </c>
    </row>
    <row r="127" spans="1:8" ht="39">
      <c r="A127" s="13">
        <v>124</v>
      </c>
      <c r="B127" s="22" t="s">
        <v>137</v>
      </c>
      <c r="C127" s="22" t="s">
        <v>141</v>
      </c>
      <c r="D127" s="23" t="s">
        <v>150</v>
      </c>
      <c r="E127" s="23" t="s">
        <v>246</v>
      </c>
      <c r="F127" s="24">
        <v>233.7</v>
      </c>
      <c r="G127" s="27" t="s">
        <v>15</v>
      </c>
      <c r="H127" s="26">
        <v>45169</v>
      </c>
    </row>
    <row r="128" spans="1:8" ht="58.5">
      <c r="A128" s="13">
        <v>125</v>
      </c>
      <c r="B128" s="22" t="s">
        <v>137</v>
      </c>
      <c r="C128" s="22" t="s">
        <v>142</v>
      </c>
      <c r="D128" s="23" t="s">
        <v>151</v>
      </c>
      <c r="E128" s="23" t="s">
        <v>246</v>
      </c>
      <c r="F128" s="24">
        <v>154</v>
      </c>
      <c r="G128" s="27" t="s">
        <v>15</v>
      </c>
      <c r="H128" s="26">
        <v>45169</v>
      </c>
    </row>
    <row r="129" spans="1:8" ht="39">
      <c r="A129" s="13">
        <v>126</v>
      </c>
      <c r="B129" s="22" t="s">
        <v>137</v>
      </c>
      <c r="C129" s="22" t="s">
        <v>143</v>
      </c>
      <c r="D129" s="23" t="s">
        <v>152</v>
      </c>
      <c r="E129" s="23" t="s">
        <v>246</v>
      </c>
      <c r="F129" s="24">
        <v>1170</v>
      </c>
      <c r="G129" s="27" t="s">
        <v>15</v>
      </c>
      <c r="H129" s="26">
        <v>45169</v>
      </c>
    </row>
    <row r="130" spans="1:8" ht="39">
      <c r="A130" s="13">
        <v>127</v>
      </c>
      <c r="B130" s="22" t="s">
        <v>137</v>
      </c>
      <c r="C130" s="22" t="s">
        <v>144</v>
      </c>
      <c r="D130" s="23" t="s">
        <v>188</v>
      </c>
      <c r="E130" s="23" t="s">
        <v>246</v>
      </c>
      <c r="F130" s="24">
        <v>554.29999999999995</v>
      </c>
      <c r="G130" s="27" t="s">
        <v>15</v>
      </c>
      <c r="H130" s="26">
        <v>45169</v>
      </c>
    </row>
    <row r="131" spans="1:8" ht="58.5">
      <c r="A131" s="13">
        <v>128</v>
      </c>
      <c r="B131" s="22" t="s">
        <v>137</v>
      </c>
      <c r="C131" s="22" t="s">
        <v>145</v>
      </c>
      <c r="D131" s="23" t="s">
        <v>153</v>
      </c>
      <c r="E131" s="23" t="s">
        <v>246</v>
      </c>
      <c r="F131" s="24">
        <v>478.4</v>
      </c>
      <c r="G131" s="27" t="s">
        <v>15</v>
      </c>
      <c r="H131" s="26">
        <v>45169</v>
      </c>
    </row>
    <row r="132" spans="1:8" ht="39">
      <c r="A132" s="13">
        <v>129</v>
      </c>
      <c r="B132" s="22" t="s">
        <v>137</v>
      </c>
      <c r="C132" s="22" t="s">
        <v>146</v>
      </c>
      <c r="D132" s="23" t="s">
        <v>154</v>
      </c>
      <c r="E132" s="23" t="s">
        <v>246</v>
      </c>
      <c r="F132" s="24">
        <v>757.4</v>
      </c>
      <c r="G132" s="27" t="s">
        <v>15</v>
      </c>
      <c r="H132" s="26">
        <v>45169</v>
      </c>
    </row>
    <row r="133" spans="1:8" ht="39">
      <c r="A133" s="13">
        <v>130</v>
      </c>
      <c r="B133" s="22" t="s">
        <v>210</v>
      </c>
      <c r="C133" s="22" t="s">
        <v>211</v>
      </c>
      <c r="D133" s="23" t="s">
        <v>251</v>
      </c>
      <c r="E133" s="23" t="s">
        <v>223</v>
      </c>
      <c r="F133" s="24">
        <v>59.5</v>
      </c>
      <c r="G133" s="27"/>
      <c r="H133" s="18">
        <v>45182</v>
      </c>
    </row>
    <row r="134" spans="1:8" ht="39">
      <c r="A134" s="13">
        <v>131</v>
      </c>
      <c r="B134" s="22" t="s">
        <v>210</v>
      </c>
      <c r="C134" s="22" t="s">
        <v>212</v>
      </c>
      <c r="D134" s="23" t="s">
        <v>252</v>
      </c>
      <c r="E134" s="23" t="s">
        <v>223</v>
      </c>
      <c r="F134" s="24">
        <v>95.63</v>
      </c>
      <c r="G134" s="27"/>
      <c r="H134" s="18">
        <v>45182</v>
      </c>
    </row>
    <row r="135" spans="1:8" ht="39">
      <c r="A135" s="13">
        <v>132</v>
      </c>
      <c r="B135" s="22" t="s">
        <v>210</v>
      </c>
      <c r="C135" s="22" t="s">
        <v>213</v>
      </c>
      <c r="D135" s="23" t="s">
        <v>253</v>
      </c>
      <c r="E135" s="23" t="s">
        <v>223</v>
      </c>
      <c r="F135" s="24">
        <v>8.4350000000000005</v>
      </c>
      <c r="G135" s="27"/>
      <c r="H135" s="18">
        <v>45182</v>
      </c>
    </row>
    <row r="136" spans="1:8" ht="58.5">
      <c r="A136" s="13">
        <v>133</v>
      </c>
      <c r="B136" s="22" t="s">
        <v>210</v>
      </c>
      <c r="C136" s="22" t="s">
        <v>214</v>
      </c>
      <c r="D136" s="23" t="s">
        <v>254</v>
      </c>
      <c r="E136" s="23" t="s">
        <v>223</v>
      </c>
      <c r="F136" s="24">
        <v>399.7</v>
      </c>
      <c r="G136" s="27" t="s">
        <v>15</v>
      </c>
      <c r="H136" s="18">
        <v>45182</v>
      </c>
    </row>
    <row r="137" spans="1:8" ht="39">
      <c r="A137" s="13">
        <v>134</v>
      </c>
      <c r="B137" s="22" t="s">
        <v>210</v>
      </c>
      <c r="C137" s="22" t="s">
        <v>215</v>
      </c>
      <c r="D137" s="23" t="s">
        <v>404</v>
      </c>
      <c r="E137" s="23" t="s">
        <v>223</v>
      </c>
      <c r="F137" s="24">
        <v>114.28</v>
      </c>
      <c r="G137" s="27"/>
      <c r="H137" s="18">
        <v>45182</v>
      </c>
    </row>
    <row r="138" spans="1:8" ht="58.5">
      <c r="A138" s="13">
        <v>135</v>
      </c>
      <c r="B138" s="22" t="s">
        <v>210</v>
      </c>
      <c r="C138" s="22" t="s">
        <v>216</v>
      </c>
      <c r="D138" s="23" t="s">
        <v>405</v>
      </c>
      <c r="E138" s="23" t="s">
        <v>223</v>
      </c>
      <c r="F138" s="24">
        <v>1160.25</v>
      </c>
      <c r="G138" s="27" t="s">
        <v>15</v>
      </c>
      <c r="H138" s="18">
        <v>45182</v>
      </c>
    </row>
    <row r="139" spans="1:8" ht="39">
      <c r="A139" s="13">
        <v>136</v>
      </c>
      <c r="B139" s="22" t="s">
        <v>210</v>
      </c>
      <c r="C139" s="22" t="s">
        <v>217</v>
      </c>
      <c r="D139" s="23" t="s">
        <v>406</v>
      </c>
      <c r="E139" s="23" t="s">
        <v>223</v>
      </c>
      <c r="F139" s="24">
        <v>5291.02</v>
      </c>
      <c r="G139" s="27" t="s">
        <v>15</v>
      </c>
      <c r="H139" s="18">
        <v>45182</v>
      </c>
    </row>
    <row r="140" spans="1:8" ht="19.5">
      <c r="A140" s="13">
        <v>137</v>
      </c>
      <c r="B140" s="22" t="s">
        <v>210</v>
      </c>
      <c r="C140" s="22" t="s">
        <v>218</v>
      </c>
      <c r="D140" s="23" t="s">
        <v>232</v>
      </c>
      <c r="E140" s="23" t="s">
        <v>223</v>
      </c>
      <c r="F140" s="24">
        <v>8.4350000000000005</v>
      </c>
      <c r="G140" s="27" t="s">
        <v>15</v>
      </c>
      <c r="H140" s="18">
        <v>45182</v>
      </c>
    </row>
    <row r="141" spans="1:8" ht="19.5">
      <c r="A141" s="13">
        <v>138</v>
      </c>
      <c r="B141" s="22" t="s">
        <v>210</v>
      </c>
      <c r="C141" s="22" t="s">
        <v>219</v>
      </c>
      <c r="D141" s="23" t="s">
        <v>233</v>
      </c>
      <c r="E141" s="23" t="s">
        <v>223</v>
      </c>
      <c r="F141" s="24">
        <v>3935.2350000000001</v>
      </c>
      <c r="G141" s="27" t="s">
        <v>15</v>
      </c>
      <c r="H141" s="18">
        <v>45182</v>
      </c>
    </row>
    <row r="142" spans="1:8" ht="39">
      <c r="A142" s="13">
        <v>139</v>
      </c>
      <c r="B142" s="22" t="s">
        <v>21</v>
      </c>
      <c r="C142" s="22" t="s">
        <v>44</v>
      </c>
      <c r="D142" s="23" t="s">
        <v>19</v>
      </c>
      <c r="E142" s="23" t="s">
        <v>20</v>
      </c>
      <c r="F142" s="24">
        <v>22.5</v>
      </c>
      <c r="G142" s="27"/>
      <c r="H142" s="26">
        <v>45149</v>
      </c>
    </row>
    <row r="143" spans="1:8" ht="39">
      <c r="A143" s="13">
        <v>140</v>
      </c>
      <c r="B143" s="22" t="s">
        <v>155</v>
      </c>
      <c r="C143" s="22" t="s">
        <v>156</v>
      </c>
      <c r="D143" s="23" t="s">
        <v>170</v>
      </c>
      <c r="E143" s="23" t="s">
        <v>246</v>
      </c>
      <c r="F143" s="24">
        <v>420.7</v>
      </c>
      <c r="G143" s="27"/>
      <c r="H143" s="26">
        <v>45169</v>
      </c>
    </row>
    <row r="144" spans="1:8" ht="39">
      <c r="A144" s="13">
        <v>141</v>
      </c>
      <c r="B144" s="22" t="s">
        <v>155</v>
      </c>
      <c r="C144" s="22" t="s">
        <v>157</v>
      </c>
      <c r="D144" s="23" t="s">
        <v>171</v>
      </c>
      <c r="E144" s="23" t="s">
        <v>246</v>
      </c>
      <c r="F144" s="24">
        <v>125.5</v>
      </c>
      <c r="G144" s="27"/>
      <c r="H144" s="26">
        <v>45169</v>
      </c>
    </row>
    <row r="145" spans="1:8" ht="39">
      <c r="A145" s="13">
        <v>142</v>
      </c>
      <c r="B145" s="22" t="s">
        <v>155</v>
      </c>
      <c r="C145" s="22" t="s">
        <v>158</v>
      </c>
      <c r="D145" s="23" t="s">
        <v>172</v>
      </c>
      <c r="E145" s="23" t="s">
        <v>246</v>
      </c>
      <c r="F145" s="24">
        <v>229.2</v>
      </c>
      <c r="G145" s="27"/>
      <c r="H145" s="26">
        <v>45169</v>
      </c>
    </row>
    <row r="146" spans="1:8" ht="39">
      <c r="A146" s="13">
        <v>143</v>
      </c>
      <c r="B146" s="22" t="s">
        <v>155</v>
      </c>
      <c r="C146" s="22" t="s">
        <v>159</v>
      </c>
      <c r="D146" s="23" t="s">
        <v>173</v>
      </c>
      <c r="E146" s="23" t="s">
        <v>246</v>
      </c>
      <c r="F146" s="24">
        <v>641.20000000000005</v>
      </c>
      <c r="G146" s="27" t="s">
        <v>15</v>
      </c>
      <c r="H146" s="26">
        <v>45169</v>
      </c>
    </row>
    <row r="147" spans="1:8" ht="39">
      <c r="A147" s="13">
        <v>144</v>
      </c>
      <c r="B147" s="22" t="s">
        <v>155</v>
      </c>
      <c r="C147" s="22" t="s">
        <v>160</v>
      </c>
      <c r="D147" s="23" t="s">
        <v>174</v>
      </c>
      <c r="E147" s="23" t="s">
        <v>246</v>
      </c>
      <c r="F147" s="24">
        <v>1035.3</v>
      </c>
      <c r="G147" s="27"/>
      <c r="H147" s="26">
        <v>45169</v>
      </c>
    </row>
    <row r="148" spans="1:8" ht="39">
      <c r="A148" s="13">
        <v>145</v>
      </c>
      <c r="B148" s="22" t="s">
        <v>155</v>
      </c>
      <c r="C148" s="22" t="s">
        <v>161</v>
      </c>
      <c r="D148" s="23" t="s">
        <v>175</v>
      </c>
      <c r="E148" s="23" t="s">
        <v>246</v>
      </c>
      <c r="F148" s="24">
        <v>794.7</v>
      </c>
      <c r="G148" s="27"/>
      <c r="H148" s="26">
        <v>45169</v>
      </c>
    </row>
    <row r="149" spans="1:8" ht="39">
      <c r="A149" s="13">
        <v>146</v>
      </c>
      <c r="B149" s="22" t="s">
        <v>155</v>
      </c>
      <c r="C149" s="22" t="s">
        <v>162</v>
      </c>
      <c r="D149" s="23" t="s">
        <v>176</v>
      </c>
      <c r="E149" s="23" t="s">
        <v>246</v>
      </c>
      <c r="F149" s="24">
        <v>506.5</v>
      </c>
      <c r="G149" s="27" t="s">
        <v>15</v>
      </c>
      <c r="H149" s="26">
        <v>45169</v>
      </c>
    </row>
    <row r="150" spans="1:8" ht="39">
      <c r="A150" s="13">
        <v>147</v>
      </c>
      <c r="B150" s="22" t="s">
        <v>155</v>
      </c>
      <c r="C150" s="22" t="s">
        <v>163</v>
      </c>
      <c r="D150" s="23" t="s">
        <v>177</v>
      </c>
      <c r="E150" s="23" t="s">
        <v>246</v>
      </c>
      <c r="F150" s="24">
        <v>1251.2</v>
      </c>
      <c r="G150" s="27"/>
      <c r="H150" s="26">
        <v>45169</v>
      </c>
    </row>
    <row r="151" spans="1:8" ht="39">
      <c r="A151" s="13">
        <v>148</v>
      </c>
      <c r="B151" s="22" t="s">
        <v>155</v>
      </c>
      <c r="C151" s="22" t="s">
        <v>164</v>
      </c>
      <c r="D151" s="23" t="s">
        <v>178</v>
      </c>
      <c r="E151" s="23" t="s">
        <v>246</v>
      </c>
      <c r="F151" s="24">
        <v>1269.7</v>
      </c>
      <c r="G151" s="27" t="s">
        <v>15</v>
      </c>
      <c r="H151" s="26">
        <v>45169</v>
      </c>
    </row>
    <row r="152" spans="1:8" ht="39">
      <c r="A152" s="13">
        <v>149</v>
      </c>
      <c r="B152" s="22" t="s">
        <v>155</v>
      </c>
      <c r="C152" s="22" t="s">
        <v>165</v>
      </c>
      <c r="D152" s="23" t="s">
        <v>179</v>
      </c>
      <c r="E152" s="23" t="s">
        <v>246</v>
      </c>
      <c r="F152" s="24">
        <v>1302.7</v>
      </c>
      <c r="G152" s="27" t="s">
        <v>15</v>
      </c>
      <c r="H152" s="26">
        <v>45169</v>
      </c>
    </row>
    <row r="153" spans="1:8" ht="39">
      <c r="A153" s="13">
        <v>150</v>
      </c>
      <c r="B153" s="22" t="s">
        <v>155</v>
      </c>
      <c r="C153" s="22" t="s">
        <v>166</v>
      </c>
      <c r="D153" s="23" t="s">
        <v>180</v>
      </c>
      <c r="E153" s="23" t="s">
        <v>246</v>
      </c>
      <c r="F153" s="24">
        <v>678.4</v>
      </c>
      <c r="G153" s="27"/>
      <c r="H153" s="26">
        <v>45169</v>
      </c>
    </row>
    <row r="154" spans="1:8" ht="39">
      <c r="A154" s="13">
        <v>151</v>
      </c>
      <c r="B154" s="22" t="s">
        <v>155</v>
      </c>
      <c r="C154" s="22" t="s">
        <v>167</v>
      </c>
      <c r="D154" s="23" t="s">
        <v>181</v>
      </c>
      <c r="E154" s="23" t="s">
        <v>246</v>
      </c>
      <c r="F154" s="24">
        <v>790</v>
      </c>
      <c r="G154" s="27"/>
      <c r="H154" s="26">
        <v>45169</v>
      </c>
    </row>
    <row r="155" spans="1:8" ht="58.5">
      <c r="A155" s="13">
        <v>152</v>
      </c>
      <c r="B155" s="22" t="s">
        <v>155</v>
      </c>
      <c r="C155" s="22" t="s">
        <v>168</v>
      </c>
      <c r="D155" s="23" t="s">
        <v>182</v>
      </c>
      <c r="E155" s="23" t="s">
        <v>246</v>
      </c>
      <c r="F155" s="24">
        <v>1828.4</v>
      </c>
      <c r="G155" s="27" t="s">
        <v>15</v>
      </c>
      <c r="H155" s="26">
        <v>45169</v>
      </c>
    </row>
    <row r="156" spans="1:8" ht="39">
      <c r="A156" s="13">
        <v>153</v>
      </c>
      <c r="B156" s="22" t="s">
        <v>155</v>
      </c>
      <c r="C156" s="22" t="s">
        <v>169</v>
      </c>
      <c r="D156" s="23" t="s">
        <v>183</v>
      </c>
      <c r="E156" s="23" t="s">
        <v>246</v>
      </c>
      <c r="F156" s="24">
        <v>820.6</v>
      </c>
      <c r="G156" s="27"/>
      <c r="H156" s="26">
        <v>45169</v>
      </c>
    </row>
    <row r="157" spans="1:8" ht="39">
      <c r="A157" s="13">
        <v>154</v>
      </c>
      <c r="B157" s="22" t="s">
        <v>12</v>
      </c>
      <c r="C157" s="22" t="s">
        <v>10</v>
      </c>
      <c r="D157" s="23" t="s">
        <v>9</v>
      </c>
      <c r="E157" s="23" t="s">
        <v>11</v>
      </c>
      <c r="F157" s="24">
        <v>2805.77</v>
      </c>
      <c r="G157" s="27" t="s">
        <v>15</v>
      </c>
      <c r="H157" s="26">
        <v>45114</v>
      </c>
    </row>
    <row r="158" spans="1:8" ht="39">
      <c r="A158" s="13">
        <v>155</v>
      </c>
      <c r="B158" s="22" t="s">
        <v>37</v>
      </c>
      <c r="C158" s="22" t="s">
        <v>45</v>
      </c>
      <c r="D158" s="23" t="s">
        <v>22</v>
      </c>
      <c r="E158" s="23" t="s">
        <v>36</v>
      </c>
      <c r="F158" s="24">
        <v>10</v>
      </c>
      <c r="G158" s="27"/>
      <c r="H158" s="26">
        <v>45149</v>
      </c>
    </row>
    <row r="159" spans="1:8" ht="39">
      <c r="A159" s="13">
        <v>156</v>
      </c>
      <c r="B159" s="22" t="s">
        <v>37</v>
      </c>
      <c r="C159" s="22" t="s">
        <v>47</v>
      </c>
      <c r="D159" s="23" t="s">
        <v>23</v>
      </c>
      <c r="E159" s="23" t="s">
        <v>36</v>
      </c>
      <c r="F159" s="24">
        <v>30</v>
      </c>
      <c r="G159" s="27"/>
      <c r="H159" s="26">
        <v>45149</v>
      </c>
    </row>
    <row r="160" spans="1:8" ht="19.5">
      <c r="A160" s="13">
        <v>157</v>
      </c>
      <c r="B160" s="22" t="s">
        <v>37</v>
      </c>
      <c r="C160" s="22" t="s">
        <v>48</v>
      </c>
      <c r="D160" s="23" t="s">
        <v>24</v>
      </c>
      <c r="E160" s="23" t="s">
        <v>38</v>
      </c>
      <c r="F160" s="24">
        <v>320</v>
      </c>
      <c r="G160" s="27"/>
      <c r="H160" s="26">
        <v>45149</v>
      </c>
    </row>
    <row r="161" spans="1:8" ht="39">
      <c r="A161" s="13">
        <v>158</v>
      </c>
      <c r="B161" s="22" t="s">
        <v>37</v>
      </c>
      <c r="C161" s="22" t="s">
        <v>49</v>
      </c>
      <c r="D161" s="23" t="s">
        <v>25</v>
      </c>
      <c r="E161" s="23" t="s">
        <v>39</v>
      </c>
      <c r="F161" s="24">
        <v>178</v>
      </c>
      <c r="G161" s="27"/>
      <c r="H161" s="26">
        <v>45149</v>
      </c>
    </row>
    <row r="162" spans="1:8" ht="39">
      <c r="A162" s="13">
        <v>159</v>
      </c>
      <c r="B162" s="22" t="s">
        <v>37</v>
      </c>
      <c r="C162" s="22" t="s">
        <v>50</v>
      </c>
      <c r="D162" s="23" t="s">
        <v>26</v>
      </c>
      <c r="E162" s="23" t="s">
        <v>40</v>
      </c>
      <c r="F162" s="24">
        <v>8.1199999999999992</v>
      </c>
      <c r="G162" s="27"/>
      <c r="H162" s="26">
        <v>45149</v>
      </c>
    </row>
    <row r="163" spans="1:8" ht="39">
      <c r="A163" s="13">
        <v>160</v>
      </c>
      <c r="B163" s="22" t="s">
        <v>37</v>
      </c>
      <c r="C163" s="22" t="s">
        <v>51</v>
      </c>
      <c r="D163" s="23" t="s">
        <v>27</v>
      </c>
      <c r="E163" s="23" t="s">
        <v>40</v>
      </c>
      <c r="F163" s="24">
        <v>24.35</v>
      </c>
      <c r="G163" s="27"/>
      <c r="H163" s="26">
        <v>45149</v>
      </c>
    </row>
    <row r="164" spans="1:8" ht="39">
      <c r="A164" s="13">
        <v>161</v>
      </c>
      <c r="B164" s="22" t="s">
        <v>37</v>
      </c>
      <c r="C164" s="22" t="s">
        <v>52</v>
      </c>
      <c r="D164" s="23" t="s">
        <v>28</v>
      </c>
      <c r="E164" s="23" t="s">
        <v>40</v>
      </c>
      <c r="F164" s="24">
        <v>8.1199999999999992</v>
      </c>
      <c r="G164" s="27"/>
      <c r="H164" s="26">
        <v>45149</v>
      </c>
    </row>
    <row r="165" spans="1:8" ht="58.5">
      <c r="A165" s="13">
        <v>162</v>
      </c>
      <c r="B165" s="22" t="s">
        <v>37</v>
      </c>
      <c r="C165" s="22" t="s">
        <v>53</v>
      </c>
      <c r="D165" s="23" t="s">
        <v>29</v>
      </c>
      <c r="E165" s="23" t="s">
        <v>41</v>
      </c>
      <c r="F165" s="24">
        <v>24.43</v>
      </c>
      <c r="G165" s="27"/>
      <c r="H165" s="26">
        <v>45149</v>
      </c>
    </row>
    <row r="166" spans="1:8" ht="39">
      <c r="A166" s="13">
        <v>163</v>
      </c>
      <c r="B166" s="22" t="s">
        <v>37</v>
      </c>
      <c r="C166" s="22" t="s">
        <v>54</v>
      </c>
      <c r="D166" s="23" t="s">
        <v>30</v>
      </c>
      <c r="E166" s="23" t="s">
        <v>41</v>
      </c>
      <c r="F166" s="24">
        <v>36.46</v>
      </c>
      <c r="G166" s="27"/>
      <c r="H166" s="26">
        <v>45149</v>
      </c>
    </row>
    <row r="167" spans="1:8" ht="39">
      <c r="A167" s="13">
        <v>164</v>
      </c>
      <c r="B167" s="22" t="s">
        <v>37</v>
      </c>
      <c r="C167" s="22" t="s">
        <v>55</v>
      </c>
      <c r="D167" s="23" t="s">
        <v>31</v>
      </c>
      <c r="E167" s="23" t="s">
        <v>41</v>
      </c>
      <c r="F167" s="24">
        <v>3.33</v>
      </c>
      <c r="G167" s="27"/>
      <c r="H167" s="26">
        <v>45149</v>
      </c>
    </row>
    <row r="168" spans="1:8" ht="39">
      <c r="A168" s="13">
        <v>165</v>
      </c>
      <c r="B168" s="22" t="s">
        <v>37</v>
      </c>
      <c r="C168" s="22" t="s">
        <v>56</v>
      </c>
      <c r="D168" s="23" t="s">
        <v>32</v>
      </c>
      <c r="E168" s="23" t="s">
        <v>41</v>
      </c>
      <c r="F168" s="24">
        <v>160.34</v>
      </c>
      <c r="G168" s="27"/>
      <c r="H168" s="26">
        <v>45149</v>
      </c>
    </row>
    <row r="169" spans="1:8" ht="39">
      <c r="A169" s="13">
        <v>166</v>
      </c>
      <c r="B169" s="22" t="s">
        <v>37</v>
      </c>
      <c r="C169" s="22" t="s">
        <v>57</v>
      </c>
      <c r="D169" s="23" t="s">
        <v>33</v>
      </c>
      <c r="E169" s="23" t="s">
        <v>41</v>
      </c>
      <c r="F169" s="24">
        <v>2.99</v>
      </c>
      <c r="G169" s="27"/>
      <c r="H169" s="26">
        <v>45149</v>
      </c>
    </row>
    <row r="170" spans="1:8" ht="39">
      <c r="A170" s="13">
        <v>167</v>
      </c>
      <c r="B170" s="22" t="s">
        <v>37</v>
      </c>
      <c r="C170" s="22" t="s">
        <v>58</v>
      </c>
      <c r="D170" s="23" t="s">
        <v>34</v>
      </c>
      <c r="E170" s="23" t="s">
        <v>41</v>
      </c>
      <c r="F170" s="24">
        <v>1.9</v>
      </c>
      <c r="G170" s="27"/>
      <c r="H170" s="26">
        <v>45149</v>
      </c>
    </row>
    <row r="171" spans="1:8" ht="39">
      <c r="A171" s="13">
        <v>168</v>
      </c>
      <c r="B171" s="22" t="s">
        <v>37</v>
      </c>
      <c r="C171" s="22" t="s">
        <v>59</v>
      </c>
      <c r="D171" s="23" t="s">
        <v>35</v>
      </c>
      <c r="E171" s="23" t="s">
        <v>42</v>
      </c>
      <c r="F171" s="24">
        <v>30</v>
      </c>
      <c r="G171" s="27"/>
      <c r="H171" s="26">
        <v>45149</v>
      </c>
    </row>
    <row r="172" spans="1:8" ht="39">
      <c r="A172" s="13">
        <v>169</v>
      </c>
      <c r="B172" s="22" t="s">
        <v>37</v>
      </c>
      <c r="C172" s="22" t="s">
        <v>184</v>
      </c>
      <c r="D172" s="23" t="s">
        <v>186</v>
      </c>
      <c r="E172" s="23" t="s">
        <v>246</v>
      </c>
      <c r="F172" s="24">
        <v>151.4</v>
      </c>
      <c r="G172" s="27"/>
      <c r="H172" s="26">
        <v>45169</v>
      </c>
    </row>
    <row r="173" spans="1:8" ht="39">
      <c r="A173" s="13">
        <v>170</v>
      </c>
      <c r="B173" s="22" t="s">
        <v>37</v>
      </c>
      <c r="C173" s="22" t="s">
        <v>185</v>
      </c>
      <c r="D173" s="23" t="s">
        <v>187</v>
      </c>
      <c r="E173" s="23" t="s">
        <v>246</v>
      </c>
      <c r="F173" s="24">
        <v>154.19999999999999</v>
      </c>
      <c r="G173" s="27"/>
      <c r="H173" s="26">
        <v>45169</v>
      </c>
    </row>
    <row r="174" spans="1:8" ht="39">
      <c r="A174" s="13">
        <v>171</v>
      </c>
      <c r="B174" s="22" t="s">
        <v>37</v>
      </c>
      <c r="C174" s="22" t="s">
        <v>558</v>
      </c>
      <c r="D174" s="23" t="s">
        <v>560</v>
      </c>
      <c r="E174" s="23" t="s">
        <v>377</v>
      </c>
      <c r="F174" s="24">
        <v>439.94</v>
      </c>
      <c r="G174" s="27"/>
      <c r="H174" s="26">
        <v>45310</v>
      </c>
    </row>
    <row r="175" spans="1:8" ht="39">
      <c r="A175" s="13">
        <v>172</v>
      </c>
      <c r="B175" s="22" t="s">
        <v>37</v>
      </c>
      <c r="C175" s="22" t="s">
        <v>559</v>
      </c>
      <c r="D175" s="23" t="s">
        <v>561</v>
      </c>
      <c r="E175" s="23" t="s">
        <v>41</v>
      </c>
      <c r="F175" s="24">
        <v>11.66</v>
      </c>
      <c r="G175" s="27"/>
      <c r="H175" s="26">
        <v>45310</v>
      </c>
    </row>
    <row r="176" spans="1:8" ht="19.5">
      <c r="A176" s="13">
        <v>173</v>
      </c>
      <c r="B176" s="22" t="s">
        <v>17</v>
      </c>
      <c r="C176" s="22" t="s">
        <v>43</v>
      </c>
      <c r="D176" s="23" t="s">
        <v>16</v>
      </c>
      <c r="E176" s="23" t="s">
        <v>18</v>
      </c>
      <c r="F176" s="24">
        <v>62.03</v>
      </c>
      <c r="G176" s="27"/>
      <c r="H176" s="26">
        <v>45149</v>
      </c>
    </row>
    <row r="177" spans="1:8" ht="19.5">
      <c r="A177" s="13">
        <v>174</v>
      </c>
      <c r="B177" s="22" t="s">
        <v>17</v>
      </c>
      <c r="C177" s="22" t="s">
        <v>46</v>
      </c>
      <c r="D177" s="23" t="s">
        <v>289</v>
      </c>
      <c r="E177" s="23" t="s">
        <v>18</v>
      </c>
      <c r="F177" s="24">
        <v>7.97</v>
      </c>
      <c r="G177" s="27"/>
      <c r="H177" s="26">
        <v>45149</v>
      </c>
    </row>
    <row r="178" spans="1:8" ht="19.5">
      <c r="A178" s="13">
        <v>175</v>
      </c>
      <c r="B178" s="22" t="s">
        <v>17</v>
      </c>
      <c r="C178" s="22" t="s">
        <v>205</v>
      </c>
      <c r="D178" s="23" t="s">
        <v>255</v>
      </c>
      <c r="E178" s="23" t="s">
        <v>223</v>
      </c>
      <c r="F178" s="24">
        <v>36.26</v>
      </c>
      <c r="G178" s="27" t="s">
        <v>15</v>
      </c>
      <c r="H178" s="18">
        <v>45182</v>
      </c>
    </row>
    <row r="179" spans="1:8" ht="39">
      <c r="A179" s="13">
        <v>176</v>
      </c>
      <c r="B179" s="22" t="s">
        <v>17</v>
      </c>
      <c r="C179" s="22" t="s">
        <v>206</v>
      </c>
      <c r="D179" s="23" t="s">
        <v>256</v>
      </c>
      <c r="E179" s="23" t="s">
        <v>223</v>
      </c>
      <c r="F179" s="24">
        <v>39.58</v>
      </c>
      <c r="G179" s="27"/>
      <c r="H179" s="18">
        <v>45182</v>
      </c>
    </row>
    <row r="180" spans="1:8" ht="39">
      <c r="A180" s="13">
        <v>177</v>
      </c>
      <c r="B180" s="22" t="s">
        <v>17</v>
      </c>
      <c r="C180" s="22" t="s">
        <v>207</v>
      </c>
      <c r="D180" s="23" t="s">
        <v>257</v>
      </c>
      <c r="E180" s="23" t="s">
        <v>223</v>
      </c>
      <c r="F180" s="24">
        <v>4235.0200000000004</v>
      </c>
      <c r="G180" s="27"/>
      <c r="H180" s="18">
        <v>45182</v>
      </c>
    </row>
    <row r="181" spans="1:8" ht="58.5">
      <c r="A181" s="13">
        <v>178</v>
      </c>
      <c r="B181" s="22" t="s">
        <v>17</v>
      </c>
      <c r="C181" s="22" t="s">
        <v>208</v>
      </c>
      <c r="D181" s="23" t="s">
        <v>407</v>
      </c>
      <c r="E181" s="23" t="s">
        <v>223</v>
      </c>
      <c r="F181" s="24">
        <v>1648.56</v>
      </c>
      <c r="G181" s="27" t="s">
        <v>15</v>
      </c>
      <c r="H181" s="18">
        <v>45182</v>
      </c>
    </row>
    <row r="182" spans="1:8" ht="39">
      <c r="A182" s="13">
        <v>179</v>
      </c>
      <c r="B182" s="22" t="s">
        <v>17</v>
      </c>
      <c r="C182" s="22" t="s">
        <v>209</v>
      </c>
      <c r="D182" s="23" t="s">
        <v>408</v>
      </c>
      <c r="E182" s="23" t="s">
        <v>223</v>
      </c>
      <c r="F182" s="24">
        <v>25.55</v>
      </c>
      <c r="G182" s="27"/>
      <c r="H182" s="18">
        <v>45182</v>
      </c>
    </row>
    <row r="183" spans="1:8" ht="39">
      <c r="A183" s="13">
        <v>180</v>
      </c>
      <c r="B183" s="22" t="s">
        <v>17</v>
      </c>
      <c r="C183" s="22" t="s">
        <v>240</v>
      </c>
      <c r="D183" s="23" t="s">
        <v>258</v>
      </c>
      <c r="E183" s="23" t="s">
        <v>242</v>
      </c>
      <c r="F183" s="24">
        <v>307.26</v>
      </c>
      <c r="G183" s="27"/>
      <c r="H183" s="18">
        <v>45182</v>
      </c>
    </row>
    <row r="184" spans="1:8" ht="39">
      <c r="A184" s="13">
        <v>181</v>
      </c>
      <c r="B184" s="22" t="s">
        <v>17</v>
      </c>
      <c r="C184" s="22" t="s">
        <v>409</v>
      </c>
      <c r="D184" s="23" t="s">
        <v>410</v>
      </c>
      <c r="E184" s="23" t="s">
        <v>377</v>
      </c>
      <c r="F184" s="24">
        <v>70</v>
      </c>
      <c r="G184" s="27"/>
      <c r="H184" s="18">
        <v>45301</v>
      </c>
    </row>
    <row r="185" spans="1:8" ht="39">
      <c r="A185" s="13">
        <v>182</v>
      </c>
      <c r="B185" s="22" t="s">
        <v>201</v>
      </c>
      <c r="C185" s="22" t="s">
        <v>202</v>
      </c>
      <c r="D185" s="23" t="s">
        <v>234</v>
      </c>
      <c r="E185" s="23" t="s">
        <v>224</v>
      </c>
      <c r="F185" s="24">
        <v>386.82</v>
      </c>
      <c r="G185" s="27" t="s">
        <v>15</v>
      </c>
      <c r="H185" s="18">
        <v>45182</v>
      </c>
    </row>
    <row r="186" spans="1:8" ht="39">
      <c r="A186" s="13">
        <v>183</v>
      </c>
      <c r="B186" s="22" t="s">
        <v>201</v>
      </c>
      <c r="C186" s="22" t="s">
        <v>203</v>
      </c>
      <c r="D186" s="23" t="s">
        <v>235</v>
      </c>
      <c r="E186" s="23" t="s">
        <v>224</v>
      </c>
      <c r="F186" s="24">
        <v>53.41</v>
      </c>
      <c r="G186" s="27" t="s">
        <v>15</v>
      </c>
      <c r="H186" s="18">
        <v>45182</v>
      </c>
    </row>
    <row r="187" spans="1:8" ht="39">
      <c r="A187" s="13">
        <v>184</v>
      </c>
      <c r="B187" s="22" t="s">
        <v>201</v>
      </c>
      <c r="C187" s="22" t="s">
        <v>204</v>
      </c>
      <c r="D187" s="23" t="s">
        <v>236</v>
      </c>
      <c r="E187" s="23" t="s">
        <v>224</v>
      </c>
      <c r="F187" s="24">
        <v>51.77</v>
      </c>
      <c r="G187" s="27" t="s">
        <v>15</v>
      </c>
      <c r="H187" s="18">
        <v>45182</v>
      </c>
    </row>
    <row r="188" spans="1:8" ht="19.5">
      <c r="A188" s="13">
        <v>185</v>
      </c>
      <c r="B188" s="22" t="s">
        <v>199</v>
      </c>
      <c r="C188" s="22" t="s">
        <v>200</v>
      </c>
      <c r="D188" s="23" t="s">
        <v>259</v>
      </c>
      <c r="E188" s="23" t="s">
        <v>225</v>
      </c>
      <c r="F188" s="24">
        <v>996</v>
      </c>
      <c r="G188" s="27"/>
      <c r="H188" s="18">
        <v>45182</v>
      </c>
    </row>
    <row r="189" spans="1:8" ht="58.5">
      <c r="A189" s="13">
        <v>186</v>
      </c>
      <c r="B189" s="22" t="s">
        <v>199</v>
      </c>
      <c r="C189" s="22" t="s">
        <v>412</v>
      </c>
      <c r="D189" s="23" t="s">
        <v>427</v>
      </c>
      <c r="E189" s="28" t="s">
        <v>514</v>
      </c>
      <c r="F189" s="24">
        <v>142.54</v>
      </c>
      <c r="G189" s="27"/>
      <c r="H189" s="18">
        <v>45301</v>
      </c>
    </row>
    <row r="190" spans="1:8" ht="39">
      <c r="A190" s="13">
        <v>187</v>
      </c>
      <c r="B190" s="22" t="s">
        <v>199</v>
      </c>
      <c r="C190" s="22" t="s">
        <v>413</v>
      </c>
      <c r="D190" s="23" t="s">
        <v>429</v>
      </c>
      <c r="E190" s="28" t="s">
        <v>515</v>
      </c>
      <c r="F190" s="24">
        <v>1.38</v>
      </c>
      <c r="G190" s="27"/>
      <c r="H190" s="18">
        <v>45301</v>
      </c>
    </row>
    <row r="191" spans="1:8" ht="39">
      <c r="A191" s="13">
        <v>188</v>
      </c>
      <c r="B191" s="22" t="s">
        <v>199</v>
      </c>
      <c r="C191" s="22" t="s">
        <v>414</v>
      </c>
      <c r="D191" s="23" t="s">
        <v>430</v>
      </c>
      <c r="E191" s="28" t="s">
        <v>516</v>
      </c>
      <c r="F191" s="24">
        <v>1.98</v>
      </c>
      <c r="G191" s="27"/>
      <c r="H191" s="18">
        <v>45301</v>
      </c>
    </row>
    <row r="192" spans="1:8" ht="58.5">
      <c r="A192" s="13">
        <v>189</v>
      </c>
      <c r="B192" s="22" t="s">
        <v>199</v>
      </c>
      <c r="C192" s="22" t="s">
        <v>415</v>
      </c>
      <c r="D192" s="23" t="s">
        <v>431</v>
      </c>
      <c r="E192" s="28" t="s">
        <v>517</v>
      </c>
      <c r="F192" s="24">
        <v>1.67</v>
      </c>
      <c r="G192" s="27"/>
      <c r="H192" s="18">
        <v>45301</v>
      </c>
    </row>
    <row r="193" spans="1:8" ht="58.5">
      <c r="A193" s="13">
        <v>190</v>
      </c>
      <c r="B193" s="22" t="s">
        <v>199</v>
      </c>
      <c r="C193" s="22" t="s">
        <v>416</v>
      </c>
      <c r="D193" s="23" t="s">
        <v>432</v>
      </c>
      <c r="E193" s="28" t="s">
        <v>518</v>
      </c>
      <c r="F193" s="24">
        <v>5.19</v>
      </c>
      <c r="G193" s="27"/>
      <c r="H193" s="18">
        <v>45301</v>
      </c>
    </row>
    <row r="194" spans="1:8" ht="58.5">
      <c r="A194" s="13">
        <v>191</v>
      </c>
      <c r="B194" s="22" t="s">
        <v>199</v>
      </c>
      <c r="C194" s="22" t="s">
        <v>417</v>
      </c>
      <c r="D194" s="23" t="s">
        <v>433</v>
      </c>
      <c r="E194" s="28" t="s">
        <v>519</v>
      </c>
      <c r="F194" s="24">
        <v>2.5499999999999998</v>
      </c>
      <c r="G194" s="27"/>
      <c r="H194" s="18">
        <v>45301</v>
      </c>
    </row>
    <row r="195" spans="1:8" ht="97.5">
      <c r="A195" s="13">
        <v>192</v>
      </c>
      <c r="B195" s="22" t="s">
        <v>199</v>
      </c>
      <c r="C195" s="22" t="s">
        <v>418</v>
      </c>
      <c r="D195" s="23" t="s">
        <v>573</v>
      </c>
      <c r="E195" s="28" t="s">
        <v>520</v>
      </c>
      <c r="F195" s="24">
        <v>5.0199999999999996</v>
      </c>
      <c r="G195" s="27"/>
      <c r="H195" s="18">
        <v>45301</v>
      </c>
    </row>
    <row r="196" spans="1:8" ht="39">
      <c r="A196" s="13">
        <v>193</v>
      </c>
      <c r="B196" s="22" t="s">
        <v>199</v>
      </c>
      <c r="C196" s="22" t="s">
        <v>419</v>
      </c>
      <c r="D196" s="23" t="s">
        <v>434</v>
      </c>
      <c r="E196" s="28" t="s">
        <v>521</v>
      </c>
      <c r="F196" s="24">
        <v>10.65</v>
      </c>
      <c r="G196" s="27"/>
      <c r="H196" s="18">
        <v>45301</v>
      </c>
    </row>
    <row r="197" spans="1:8" ht="58.5">
      <c r="A197" s="13">
        <v>194</v>
      </c>
      <c r="B197" s="22" t="s">
        <v>199</v>
      </c>
      <c r="C197" s="22" t="s">
        <v>420</v>
      </c>
      <c r="D197" s="23" t="s">
        <v>435</v>
      </c>
      <c r="E197" s="28" t="s">
        <v>522</v>
      </c>
      <c r="F197" s="24">
        <v>8.89</v>
      </c>
      <c r="G197" s="27"/>
      <c r="H197" s="18">
        <v>45301</v>
      </c>
    </row>
    <row r="198" spans="1:8" ht="58.5">
      <c r="A198" s="13">
        <v>195</v>
      </c>
      <c r="B198" s="22" t="s">
        <v>199</v>
      </c>
      <c r="C198" s="22" t="s">
        <v>421</v>
      </c>
      <c r="D198" s="23" t="s">
        <v>436</v>
      </c>
      <c r="E198" s="28" t="s">
        <v>523</v>
      </c>
      <c r="F198" s="24">
        <v>12.06</v>
      </c>
      <c r="G198" s="27"/>
      <c r="H198" s="18">
        <v>45301</v>
      </c>
    </row>
    <row r="199" spans="1:8" ht="39">
      <c r="A199" s="13">
        <v>196</v>
      </c>
      <c r="B199" s="22" t="s">
        <v>199</v>
      </c>
      <c r="C199" s="22" t="s">
        <v>422</v>
      </c>
      <c r="D199" s="23" t="s">
        <v>570</v>
      </c>
      <c r="E199" s="28" t="s">
        <v>524</v>
      </c>
      <c r="F199" s="24">
        <v>11.09</v>
      </c>
      <c r="G199" s="27"/>
      <c r="H199" s="18">
        <v>45301</v>
      </c>
    </row>
    <row r="200" spans="1:8" ht="39">
      <c r="A200" s="13">
        <v>197</v>
      </c>
      <c r="B200" s="22" t="s">
        <v>199</v>
      </c>
      <c r="C200" s="22" t="s">
        <v>423</v>
      </c>
      <c r="D200" s="23" t="s">
        <v>437</v>
      </c>
      <c r="E200" s="28" t="s">
        <v>525</v>
      </c>
      <c r="F200" s="24">
        <v>1.02</v>
      </c>
      <c r="G200" s="27"/>
      <c r="H200" s="18">
        <v>45301</v>
      </c>
    </row>
    <row r="201" spans="1:8" ht="39">
      <c r="A201" s="13">
        <v>198</v>
      </c>
      <c r="B201" s="22" t="s">
        <v>199</v>
      </c>
      <c r="C201" s="22" t="s">
        <v>424</v>
      </c>
      <c r="D201" s="23" t="s">
        <v>438</v>
      </c>
      <c r="E201" s="28" t="s">
        <v>526</v>
      </c>
      <c r="F201" s="24">
        <v>2.25</v>
      </c>
      <c r="G201" s="27"/>
      <c r="H201" s="18">
        <v>45301</v>
      </c>
    </row>
    <row r="202" spans="1:8" ht="58.5">
      <c r="A202" s="13">
        <v>199</v>
      </c>
      <c r="B202" s="22" t="s">
        <v>199</v>
      </c>
      <c r="C202" s="22" t="s">
        <v>425</v>
      </c>
      <c r="D202" s="23" t="s">
        <v>571</v>
      </c>
      <c r="E202" s="28" t="s">
        <v>527</v>
      </c>
      <c r="F202" s="24">
        <v>4.2699999999999996</v>
      </c>
      <c r="G202" s="27"/>
      <c r="H202" s="18">
        <v>45301</v>
      </c>
    </row>
    <row r="203" spans="1:8" ht="58.5">
      <c r="A203" s="13">
        <v>200</v>
      </c>
      <c r="B203" s="22" t="s">
        <v>411</v>
      </c>
      <c r="C203" s="22" t="s">
        <v>426</v>
      </c>
      <c r="D203" s="23" t="s">
        <v>572</v>
      </c>
      <c r="E203" s="28" t="s">
        <v>528</v>
      </c>
      <c r="F203" s="24">
        <v>186.77</v>
      </c>
      <c r="G203" s="27"/>
      <c r="H203" s="18">
        <v>45301</v>
      </c>
    </row>
    <row r="204" spans="1:8" ht="78">
      <c r="A204" s="13">
        <v>201</v>
      </c>
      <c r="B204" s="22" t="s">
        <v>261</v>
      </c>
      <c r="C204" s="22" t="s">
        <v>262</v>
      </c>
      <c r="D204" s="23" t="s">
        <v>272</v>
      </c>
      <c r="E204" s="29" t="s">
        <v>281</v>
      </c>
      <c r="F204" s="24">
        <v>51.7</v>
      </c>
      <c r="G204" s="27"/>
      <c r="H204" s="18">
        <v>45198</v>
      </c>
    </row>
    <row r="205" spans="1:8" ht="39">
      <c r="A205" s="13">
        <v>202</v>
      </c>
      <c r="B205" s="22" t="s">
        <v>261</v>
      </c>
      <c r="C205" s="22" t="s">
        <v>263</v>
      </c>
      <c r="D205" s="23" t="s">
        <v>273</v>
      </c>
      <c r="E205" s="23" t="s">
        <v>282</v>
      </c>
      <c r="F205" s="24">
        <v>39.86</v>
      </c>
      <c r="G205" s="27"/>
      <c r="H205" s="18">
        <v>45198</v>
      </c>
    </row>
    <row r="206" spans="1:8" ht="58.5">
      <c r="A206" s="13">
        <v>203</v>
      </c>
      <c r="B206" s="22" t="s">
        <v>261</v>
      </c>
      <c r="C206" s="22" t="s">
        <v>264</v>
      </c>
      <c r="D206" s="23" t="s">
        <v>274</v>
      </c>
      <c r="E206" s="23" t="s">
        <v>283</v>
      </c>
      <c r="F206" s="24">
        <v>36.08</v>
      </c>
      <c r="G206" s="27"/>
      <c r="H206" s="18">
        <v>45198</v>
      </c>
    </row>
    <row r="207" spans="1:8" ht="39">
      <c r="A207" s="13">
        <v>204</v>
      </c>
      <c r="B207" s="22" t="s">
        <v>261</v>
      </c>
      <c r="C207" s="22" t="s">
        <v>265</v>
      </c>
      <c r="D207" s="23" t="s">
        <v>275</v>
      </c>
      <c r="E207" s="23" t="s">
        <v>284</v>
      </c>
      <c r="F207" s="24">
        <v>79.66</v>
      </c>
      <c r="G207" s="27"/>
      <c r="H207" s="18">
        <v>45198</v>
      </c>
    </row>
    <row r="208" spans="1:8" ht="97.5">
      <c r="A208" s="13">
        <v>205</v>
      </c>
      <c r="B208" s="22" t="s">
        <v>261</v>
      </c>
      <c r="C208" s="22" t="s">
        <v>266</v>
      </c>
      <c r="D208" s="23" t="s">
        <v>276</v>
      </c>
      <c r="E208" s="23" t="s">
        <v>288</v>
      </c>
      <c r="F208" s="24">
        <v>35.06</v>
      </c>
      <c r="G208" s="27"/>
      <c r="H208" s="18">
        <v>45198</v>
      </c>
    </row>
    <row r="209" spans="1:8" ht="58.5">
      <c r="A209" s="13">
        <v>206</v>
      </c>
      <c r="B209" s="22" t="s">
        <v>261</v>
      </c>
      <c r="C209" s="22" t="s">
        <v>267</v>
      </c>
      <c r="D209" s="23" t="s">
        <v>271</v>
      </c>
      <c r="E209" s="23" t="s">
        <v>280</v>
      </c>
      <c r="F209" s="24">
        <v>39.24</v>
      </c>
      <c r="G209" s="27"/>
      <c r="H209" s="18">
        <v>45198</v>
      </c>
    </row>
    <row r="210" spans="1:8" ht="39">
      <c r="A210" s="13">
        <v>207</v>
      </c>
      <c r="B210" s="22" t="s">
        <v>261</v>
      </c>
      <c r="C210" s="22" t="s">
        <v>268</v>
      </c>
      <c r="D210" s="23" t="s">
        <v>279</v>
      </c>
      <c r="E210" s="23" t="s">
        <v>287</v>
      </c>
      <c r="F210" s="24">
        <v>9.7100000000000009</v>
      </c>
      <c r="G210" s="27"/>
      <c r="H210" s="18">
        <v>45198</v>
      </c>
    </row>
    <row r="211" spans="1:8" ht="19.5">
      <c r="A211" s="13">
        <v>208</v>
      </c>
      <c r="B211" s="22" t="s">
        <v>261</v>
      </c>
      <c r="C211" s="22" t="s">
        <v>269</v>
      </c>
      <c r="D211" s="23" t="s">
        <v>278</v>
      </c>
      <c r="E211" s="23" t="s">
        <v>286</v>
      </c>
      <c r="F211" s="24">
        <v>36.61</v>
      </c>
      <c r="G211" s="27"/>
      <c r="H211" s="18">
        <v>45198</v>
      </c>
    </row>
    <row r="212" spans="1:8" ht="58.5">
      <c r="A212" s="13">
        <v>209</v>
      </c>
      <c r="B212" s="22" t="s">
        <v>261</v>
      </c>
      <c r="C212" s="22" t="s">
        <v>270</v>
      </c>
      <c r="D212" s="23" t="s">
        <v>277</v>
      </c>
      <c r="E212" s="23" t="s">
        <v>285</v>
      </c>
      <c r="F212" s="24">
        <v>13.15</v>
      </c>
      <c r="G212" s="27"/>
      <c r="H212" s="18">
        <v>45198</v>
      </c>
    </row>
    <row r="213" spans="1:8" ht="39">
      <c r="A213" s="13">
        <v>210</v>
      </c>
      <c r="B213" s="22" t="s">
        <v>261</v>
      </c>
      <c r="C213" s="22" t="s">
        <v>290</v>
      </c>
      <c r="D213" s="23" t="s">
        <v>291</v>
      </c>
      <c r="E213" s="23" t="s">
        <v>292</v>
      </c>
      <c r="F213" s="24">
        <v>41.2</v>
      </c>
      <c r="G213" s="27"/>
      <c r="H213" s="18">
        <v>45211</v>
      </c>
    </row>
    <row r="214" spans="1:8">
      <c r="A214" s="31"/>
      <c r="B214" s="31"/>
      <c r="C214" s="32"/>
      <c r="D214" s="33"/>
      <c r="E214" s="34"/>
      <c r="F214" s="33"/>
      <c r="G214" s="35"/>
      <c r="H214" s="1"/>
    </row>
    <row r="215" spans="1:8" ht="36" customHeight="1">
      <c r="A215" s="30"/>
      <c r="B215" s="31"/>
      <c r="C215" s="31"/>
      <c r="D215" s="32"/>
      <c r="E215" s="33"/>
      <c r="F215" s="34"/>
      <c r="G215" s="33"/>
      <c r="H215" s="35"/>
    </row>
    <row r="216" spans="1:8" ht="36" customHeight="1">
      <c r="A216" s="30"/>
      <c r="B216" s="31"/>
      <c r="C216" s="31"/>
      <c r="D216" s="32"/>
      <c r="E216" s="33"/>
      <c r="F216" s="34"/>
      <c r="G216" s="33"/>
      <c r="H216" s="35"/>
    </row>
    <row r="217" spans="1:8" ht="36" customHeight="1">
      <c r="A217" s="30"/>
      <c r="B217" s="31"/>
      <c r="C217" s="31"/>
      <c r="D217" s="32"/>
      <c r="E217" s="33"/>
      <c r="F217" s="34"/>
      <c r="G217" s="33"/>
      <c r="H217" s="35"/>
    </row>
    <row r="218" spans="1:8" ht="36" customHeight="1">
      <c r="A218" s="30"/>
      <c r="B218" s="31"/>
      <c r="C218" s="31"/>
      <c r="D218" s="32"/>
      <c r="E218" s="33"/>
      <c r="F218" s="34"/>
      <c r="G218" s="33"/>
      <c r="H218" s="35"/>
    </row>
    <row r="219" spans="1:8" ht="36" customHeight="1">
      <c r="A219" s="30"/>
      <c r="B219" s="31"/>
      <c r="C219" s="31"/>
      <c r="D219" s="32"/>
      <c r="E219" s="33"/>
      <c r="F219" s="34"/>
      <c r="G219" s="33"/>
      <c r="H219" s="35"/>
    </row>
    <row r="220" spans="1:8" ht="36" customHeight="1">
      <c r="A220" s="30"/>
      <c r="B220" s="31"/>
      <c r="C220" s="31"/>
      <c r="D220" s="32"/>
      <c r="E220" s="33"/>
      <c r="F220" s="34"/>
      <c r="G220" s="33"/>
      <c r="H220" s="35"/>
    </row>
    <row r="221" spans="1:8" ht="36" customHeight="1">
      <c r="A221" s="30"/>
      <c r="B221" s="31"/>
      <c r="C221" s="31"/>
      <c r="D221" s="32"/>
      <c r="E221" s="33"/>
      <c r="F221" s="34"/>
      <c r="G221" s="33"/>
      <c r="H221" s="35"/>
    </row>
    <row r="222" spans="1:8" ht="36" customHeight="1">
      <c r="A222" s="30"/>
      <c r="B222" s="31"/>
      <c r="C222" s="31"/>
      <c r="D222" s="32"/>
      <c r="E222" s="33"/>
      <c r="F222" s="34"/>
      <c r="G222" s="33"/>
      <c r="H222" s="35"/>
    </row>
    <row r="223" spans="1:8" ht="36" customHeight="1">
      <c r="A223" s="30"/>
      <c r="B223" s="31"/>
      <c r="C223" s="31"/>
      <c r="D223" s="32"/>
      <c r="E223" s="33"/>
      <c r="F223" s="34"/>
      <c r="G223" s="33"/>
      <c r="H223" s="35"/>
    </row>
    <row r="224" spans="1:8" ht="36" customHeight="1">
      <c r="A224" s="30"/>
      <c r="B224" s="31"/>
      <c r="C224" s="31"/>
      <c r="D224" s="32"/>
      <c r="E224" s="33"/>
      <c r="F224" s="34"/>
      <c r="G224" s="33"/>
      <c r="H224" s="35"/>
    </row>
    <row r="225" spans="1:8">
      <c r="A225" s="30"/>
      <c r="B225" s="31"/>
      <c r="C225" s="31"/>
      <c r="D225" s="32"/>
      <c r="E225" s="33"/>
      <c r="F225" s="34"/>
      <c r="G225" s="33"/>
      <c r="H225" s="35"/>
    </row>
    <row r="226" spans="1:8">
      <c r="A226" s="30"/>
      <c r="B226" s="31"/>
      <c r="C226" s="31"/>
      <c r="D226" s="32"/>
      <c r="E226" s="33"/>
      <c r="F226" s="34"/>
      <c r="G226" s="33"/>
      <c r="H226" s="35"/>
    </row>
    <row r="227" spans="1:8">
      <c r="A227" s="30"/>
      <c r="B227" s="50"/>
      <c r="C227" s="50"/>
      <c r="D227" s="51"/>
      <c r="E227" s="52"/>
      <c r="F227" s="53"/>
      <c r="G227" s="52"/>
      <c r="H227" s="54"/>
    </row>
    <row r="228" spans="1:8">
      <c r="A228" s="49"/>
      <c r="B228" s="50"/>
      <c r="C228" s="50"/>
      <c r="D228" s="51"/>
      <c r="E228" s="52"/>
      <c r="F228" s="53"/>
      <c r="G228" s="52"/>
      <c r="H228" s="54"/>
    </row>
    <row r="229" spans="1:8">
      <c r="A229" s="49"/>
      <c r="B229" s="50"/>
      <c r="C229" s="50"/>
      <c r="D229" s="51"/>
      <c r="E229" s="52"/>
      <c r="F229" s="53"/>
      <c r="G229" s="52"/>
      <c r="H229" s="54"/>
    </row>
    <row r="230" spans="1:8">
      <c r="A230" s="49"/>
      <c r="B230" s="50"/>
      <c r="C230" s="50"/>
      <c r="D230" s="51"/>
      <c r="E230" s="52"/>
      <c r="F230" s="53"/>
      <c r="G230" s="52"/>
      <c r="H230" s="54"/>
    </row>
    <row r="231" spans="1:8">
      <c r="A231" s="49"/>
      <c r="B231" s="50"/>
      <c r="C231" s="50"/>
      <c r="D231" s="51"/>
      <c r="E231" s="52"/>
      <c r="F231" s="53"/>
      <c r="G231" s="52"/>
      <c r="H231" s="54"/>
    </row>
    <row r="232" spans="1:8">
      <c r="A232" s="49"/>
      <c r="B232" s="50"/>
      <c r="C232" s="50"/>
      <c r="D232" s="51"/>
      <c r="E232" s="52"/>
      <c r="F232" s="53"/>
      <c r="G232" s="52"/>
      <c r="H232" s="54"/>
    </row>
    <row r="233" spans="1:8">
      <c r="A233" s="49"/>
      <c r="B233" s="50"/>
      <c r="C233" s="50"/>
      <c r="D233" s="51"/>
      <c r="E233" s="52"/>
      <c r="F233" s="53"/>
      <c r="G233" s="52"/>
      <c r="H233" s="54"/>
    </row>
    <row r="234" spans="1:8">
      <c r="A234" s="49"/>
      <c r="B234" s="50"/>
      <c r="C234" s="50"/>
      <c r="D234" s="51"/>
      <c r="E234" s="52"/>
      <c r="F234" s="53"/>
      <c r="G234" s="52"/>
      <c r="H234" s="54"/>
    </row>
    <row r="235" spans="1:8">
      <c r="A235" s="49"/>
      <c r="B235" s="50"/>
      <c r="C235" s="50"/>
      <c r="D235" s="51"/>
      <c r="E235" s="52"/>
      <c r="F235" s="53"/>
      <c r="G235" s="52"/>
      <c r="H235" s="54"/>
    </row>
    <row r="236" spans="1:8">
      <c r="A236" s="49"/>
      <c r="B236" s="50"/>
      <c r="C236" s="50"/>
      <c r="D236" s="51"/>
      <c r="E236" s="52"/>
      <c r="F236" s="53"/>
      <c r="G236" s="52"/>
      <c r="H236" s="54"/>
    </row>
    <row r="237" spans="1:8">
      <c r="A237" s="49"/>
      <c r="B237" s="50"/>
      <c r="C237" s="50"/>
      <c r="D237" s="51"/>
      <c r="E237" s="52"/>
      <c r="F237" s="53"/>
      <c r="G237" s="52"/>
      <c r="H237" s="54"/>
    </row>
    <row r="238" spans="1:8">
      <c r="A238" s="49"/>
      <c r="B238" s="50"/>
      <c r="C238" s="50"/>
      <c r="D238" s="51"/>
      <c r="E238" s="52"/>
      <c r="F238" s="53"/>
      <c r="G238" s="52"/>
      <c r="H238" s="54"/>
    </row>
    <row r="239" spans="1:8">
      <c r="A239" s="49"/>
      <c r="B239" s="50"/>
      <c r="C239" s="50"/>
      <c r="D239" s="51"/>
      <c r="E239" s="52"/>
      <c r="F239" s="53"/>
      <c r="G239" s="52"/>
      <c r="H239" s="54"/>
    </row>
    <row r="240" spans="1:8">
      <c r="A240" s="49"/>
      <c r="B240" s="50"/>
      <c r="C240" s="50"/>
      <c r="D240" s="51"/>
      <c r="E240" s="52"/>
      <c r="F240" s="53"/>
      <c r="G240" s="52"/>
      <c r="H240" s="54"/>
    </row>
    <row r="241" spans="1:8">
      <c r="A241" s="49"/>
      <c r="B241" s="50"/>
      <c r="C241" s="50"/>
      <c r="D241" s="51"/>
      <c r="E241" s="52"/>
      <c r="F241" s="53"/>
      <c r="G241" s="52"/>
      <c r="H241" s="54"/>
    </row>
    <row r="242" spans="1:8">
      <c r="A242" s="49"/>
      <c r="B242" s="50"/>
      <c r="C242" s="50"/>
      <c r="D242" s="51"/>
      <c r="E242" s="52"/>
      <c r="F242" s="53"/>
      <c r="G242" s="52"/>
      <c r="H242" s="54"/>
    </row>
    <row r="243" spans="1:8">
      <c r="A243" s="49"/>
      <c r="B243" s="50"/>
      <c r="C243" s="50"/>
      <c r="D243" s="51"/>
      <c r="E243" s="52"/>
      <c r="F243" s="53"/>
      <c r="G243" s="52"/>
      <c r="H243" s="54"/>
    </row>
    <row r="244" spans="1:8">
      <c r="A244" s="49"/>
      <c r="B244" s="50"/>
      <c r="C244" s="50"/>
      <c r="D244" s="51"/>
      <c r="E244" s="52"/>
      <c r="F244" s="53"/>
      <c r="G244" s="52"/>
      <c r="H244" s="54"/>
    </row>
    <row r="245" spans="1:8">
      <c r="A245" s="49"/>
      <c r="B245" s="50"/>
      <c r="C245" s="50"/>
      <c r="D245" s="51"/>
      <c r="E245" s="52"/>
      <c r="F245" s="53"/>
      <c r="G245" s="52"/>
      <c r="H245" s="54"/>
    </row>
    <row r="246" spans="1:8">
      <c r="A246" s="49"/>
      <c r="B246" s="50"/>
      <c r="C246" s="50"/>
      <c r="D246" s="51"/>
      <c r="E246" s="52"/>
      <c r="F246" s="53"/>
      <c r="G246" s="52"/>
      <c r="H246" s="54"/>
    </row>
    <row r="247" spans="1:8">
      <c r="A247" s="49"/>
      <c r="B247" s="50"/>
      <c r="C247" s="50"/>
      <c r="D247" s="51"/>
      <c r="E247" s="52"/>
      <c r="F247" s="53"/>
      <c r="G247" s="52"/>
      <c r="H247" s="54"/>
    </row>
    <row r="248" spans="1:8">
      <c r="A248" s="49"/>
      <c r="B248" s="50"/>
      <c r="C248" s="50"/>
      <c r="D248" s="51"/>
      <c r="E248" s="52"/>
      <c r="F248" s="53"/>
      <c r="G248" s="52"/>
      <c r="H248" s="54"/>
    </row>
    <row r="249" spans="1:8">
      <c r="A249" s="49"/>
      <c r="B249" s="50"/>
      <c r="C249" s="50"/>
      <c r="D249" s="51"/>
      <c r="E249" s="52"/>
      <c r="F249" s="53"/>
      <c r="G249" s="52"/>
      <c r="H249" s="54"/>
    </row>
    <row r="250" spans="1:8">
      <c r="A250" s="49"/>
      <c r="B250" s="50"/>
      <c r="C250" s="50"/>
      <c r="D250" s="51"/>
      <c r="E250" s="52"/>
      <c r="F250" s="53"/>
      <c r="G250" s="52"/>
      <c r="H250" s="54"/>
    </row>
    <row r="251" spans="1:8">
      <c r="A251" s="49"/>
      <c r="B251" s="50"/>
      <c r="C251" s="50"/>
      <c r="D251" s="51"/>
      <c r="E251" s="52"/>
      <c r="F251" s="53"/>
      <c r="G251" s="52"/>
      <c r="H251" s="54"/>
    </row>
    <row r="252" spans="1:8">
      <c r="A252" s="49"/>
      <c r="B252" s="50"/>
      <c r="C252" s="50"/>
      <c r="D252" s="51"/>
      <c r="E252" s="52"/>
      <c r="F252" s="53"/>
      <c r="G252" s="52"/>
      <c r="H252" s="54"/>
    </row>
    <row r="253" spans="1:8">
      <c r="A253" s="49"/>
      <c r="B253" s="50"/>
      <c r="C253" s="50"/>
      <c r="D253" s="51"/>
      <c r="E253" s="52"/>
      <c r="F253" s="53"/>
      <c r="G253" s="52"/>
      <c r="H253" s="54"/>
    </row>
    <row r="254" spans="1:8">
      <c r="A254" s="49"/>
      <c r="B254" s="50"/>
      <c r="C254" s="50"/>
      <c r="D254" s="51"/>
      <c r="E254" s="52"/>
      <c r="F254" s="53"/>
      <c r="G254" s="52"/>
      <c r="H254" s="54"/>
    </row>
    <row r="255" spans="1:8">
      <c r="A255" s="49"/>
      <c r="B255" s="50"/>
      <c r="C255" s="50"/>
      <c r="D255" s="51"/>
      <c r="E255" s="52"/>
      <c r="F255" s="53"/>
      <c r="G255" s="52"/>
      <c r="H255" s="54"/>
    </row>
    <row r="256" spans="1:8">
      <c r="A256" s="49"/>
      <c r="B256" s="50"/>
      <c r="C256" s="50"/>
      <c r="D256" s="51"/>
      <c r="E256" s="52"/>
      <c r="F256" s="53"/>
      <c r="G256" s="52"/>
      <c r="H256" s="54"/>
    </row>
    <row r="257" spans="1:8">
      <c r="A257" s="49"/>
      <c r="B257" s="50"/>
      <c r="C257" s="50"/>
      <c r="D257" s="51"/>
      <c r="E257" s="52"/>
      <c r="F257" s="53"/>
      <c r="G257" s="52"/>
      <c r="H257" s="54"/>
    </row>
    <row r="258" spans="1:8">
      <c r="A258" s="49"/>
      <c r="B258" s="50"/>
      <c r="C258" s="50"/>
      <c r="D258" s="51"/>
      <c r="E258" s="52"/>
      <c r="F258" s="53"/>
      <c r="G258" s="52"/>
      <c r="H258" s="54"/>
    </row>
    <row r="259" spans="1:8">
      <c r="A259" s="49"/>
      <c r="B259" s="50"/>
      <c r="C259" s="50"/>
      <c r="D259" s="51"/>
      <c r="E259" s="52"/>
      <c r="F259" s="53"/>
      <c r="G259" s="52"/>
      <c r="H259" s="54"/>
    </row>
    <row r="260" spans="1:8">
      <c r="A260" s="49"/>
      <c r="B260" s="50"/>
      <c r="C260" s="50"/>
      <c r="D260" s="51"/>
      <c r="E260" s="52"/>
      <c r="F260" s="53"/>
      <c r="G260" s="52"/>
      <c r="H260" s="54"/>
    </row>
    <row r="261" spans="1:8">
      <c r="A261" s="49"/>
      <c r="B261" s="50"/>
      <c r="C261" s="50"/>
      <c r="D261" s="51"/>
      <c r="E261" s="52"/>
      <c r="F261" s="53"/>
      <c r="G261" s="52"/>
      <c r="H261" s="54"/>
    </row>
    <row r="262" spans="1:8">
      <c r="A262" s="49"/>
      <c r="B262" s="50"/>
      <c r="C262" s="50"/>
      <c r="D262" s="51"/>
      <c r="E262" s="52"/>
      <c r="F262" s="53"/>
      <c r="G262" s="52"/>
      <c r="H262" s="54"/>
    </row>
    <row r="263" spans="1:8">
      <c r="A263" s="49"/>
      <c r="B263" s="50"/>
      <c r="C263" s="50"/>
      <c r="D263" s="51"/>
      <c r="E263" s="52"/>
      <c r="F263" s="53"/>
      <c r="G263" s="52"/>
      <c r="H263" s="54"/>
    </row>
    <row r="264" spans="1:8">
      <c r="A264" s="49"/>
      <c r="B264" s="50"/>
      <c r="C264" s="50"/>
      <c r="D264" s="51"/>
      <c r="E264" s="52"/>
      <c r="F264" s="53"/>
      <c r="G264" s="52"/>
      <c r="H264" s="54"/>
    </row>
    <row r="265" spans="1:8">
      <c r="A265" s="49"/>
      <c r="B265" s="50"/>
      <c r="C265" s="50"/>
      <c r="D265" s="51"/>
      <c r="E265" s="52"/>
      <c r="F265" s="53"/>
      <c r="G265" s="52"/>
      <c r="H265" s="54"/>
    </row>
    <row r="266" spans="1:8">
      <c r="A266" s="49"/>
      <c r="B266" s="50"/>
      <c r="C266" s="50"/>
      <c r="D266" s="51"/>
      <c r="E266" s="52"/>
      <c r="F266" s="53"/>
      <c r="G266" s="52"/>
      <c r="H266" s="54"/>
    </row>
    <row r="267" spans="1:8">
      <c r="A267" s="49"/>
      <c r="B267" s="50"/>
      <c r="C267" s="50"/>
      <c r="D267" s="51"/>
      <c r="E267" s="52"/>
      <c r="F267" s="53"/>
      <c r="G267" s="52"/>
      <c r="H267" s="54"/>
    </row>
    <row r="268" spans="1:8">
      <c r="A268" s="49"/>
      <c r="B268" s="50"/>
      <c r="C268" s="50"/>
      <c r="D268" s="51"/>
      <c r="E268" s="52"/>
      <c r="F268" s="53"/>
      <c r="G268" s="52"/>
      <c r="H268" s="54"/>
    </row>
    <row r="269" spans="1:8">
      <c r="A269" s="49"/>
      <c r="B269" s="50"/>
      <c r="C269" s="50"/>
      <c r="D269" s="51"/>
      <c r="E269" s="52"/>
      <c r="F269" s="53"/>
      <c r="G269" s="52"/>
      <c r="H269" s="54"/>
    </row>
    <row r="270" spans="1:8">
      <c r="A270" s="49"/>
      <c r="B270" s="50"/>
      <c r="C270" s="50"/>
      <c r="D270" s="51"/>
      <c r="E270" s="52"/>
      <c r="F270" s="53"/>
      <c r="G270" s="52"/>
      <c r="H270" s="54"/>
    </row>
    <row r="271" spans="1:8">
      <c r="A271" s="49"/>
      <c r="B271" s="50"/>
      <c r="C271" s="50"/>
      <c r="D271" s="51"/>
      <c r="E271" s="52"/>
      <c r="F271" s="53"/>
      <c r="G271" s="52"/>
      <c r="H271" s="54"/>
    </row>
    <row r="272" spans="1:8">
      <c r="A272" s="49"/>
      <c r="B272" s="50"/>
      <c r="C272" s="50"/>
      <c r="D272" s="51"/>
      <c r="E272" s="52"/>
      <c r="F272" s="53"/>
      <c r="G272" s="52"/>
      <c r="H272" s="54"/>
    </row>
    <row r="273" spans="1:8">
      <c r="A273" s="49"/>
      <c r="B273" s="50"/>
      <c r="C273" s="50"/>
      <c r="D273" s="51"/>
      <c r="E273" s="52"/>
      <c r="F273" s="53"/>
      <c r="G273" s="52"/>
      <c r="H273" s="54"/>
    </row>
    <row r="274" spans="1:8">
      <c r="A274" s="49"/>
      <c r="B274" s="50"/>
      <c r="C274" s="50"/>
      <c r="D274" s="51"/>
      <c r="E274" s="52"/>
      <c r="F274" s="53"/>
      <c r="G274" s="52"/>
      <c r="H274" s="54"/>
    </row>
    <row r="275" spans="1:8">
      <c r="A275" s="49"/>
      <c r="B275" s="50"/>
      <c r="C275" s="50"/>
      <c r="D275" s="51"/>
      <c r="E275" s="52"/>
      <c r="F275" s="53"/>
      <c r="G275" s="52"/>
      <c r="H275" s="54"/>
    </row>
    <row r="276" spans="1:8">
      <c r="A276" s="49"/>
      <c r="B276" s="50"/>
      <c r="C276" s="50"/>
      <c r="D276" s="51"/>
      <c r="E276" s="52"/>
      <c r="F276" s="53"/>
      <c r="G276" s="52"/>
      <c r="H276" s="54"/>
    </row>
    <row r="277" spans="1:8">
      <c r="A277" s="49"/>
      <c r="B277" s="50"/>
    </row>
    <row r="278" spans="1:8">
      <c r="A278" s="49"/>
      <c r="B278" s="50"/>
    </row>
  </sheetData>
  <mergeCells count="1">
    <mergeCell ref="A1:H1"/>
  </mergeCells>
  <phoneticPr fontId="20" type="noConversion"/>
  <pageMargins left="0.7" right="0.7" top="0.75" bottom="0.75" header="0.3" footer="0.3"/>
  <pageSetup paperSize="9" scale="4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WPZ FEnIKS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 Orlowska</dc:creator>
  <cp:lastModifiedBy>Duleba Michał</cp:lastModifiedBy>
  <cp:lastPrinted>2022-05-27T11:07:41Z</cp:lastPrinted>
  <dcterms:created xsi:type="dcterms:W3CDTF">2016-02-10T13:50:49Z</dcterms:created>
  <dcterms:modified xsi:type="dcterms:W3CDTF">2024-01-22T06:46:08Z</dcterms:modified>
</cp:coreProperties>
</file>